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202300"/>
  <mc:AlternateContent xmlns:mc="http://schemas.openxmlformats.org/markup-compatibility/2006">
    <mc:Choice Requires="x15">
      <x15ac:absPath xmlns:x15ac="http://schemas.microsoft.com/office/spreadsheetml/2010/11/ac" url="https://upshotsupport.sharepoint.com/Shared Documents/Support/Reporting/Reporting templates/Master Versions/"/>
    </mc:Choice>
  </mc:AlternateContent>
  <xr:revisionPtr revIDLastSave="120" documentId="8_{B0AFD481-A4C3-407E-AC73-E73D060CBEE4}" xr6:coauthVersionLast="47" xr6:coauthVersionMax="47" xr10:uidLastSave="{32678EBF-9A17-4619-9BF9-E52C1C8C7C37}"/>
  <bookViews>
    <workbookView xWindow="-110" yWindow="-110" windowWidth="19420" windowHeight="10420" xr2:uid="{43178A7E-4AC5-4FCC-86E1-860FD946E60F}"/>
  </bookViews>
  <sheets>
    <sheet name="Instructions" sheetId="5" r:id="rId1"/>
    <sheet name="Data" sheetId="1" r:id="rId2"/>
    <sheet name="Upcoming Birthdays" sheetId="2" r:id="rId3"/>
  </sheets>
  <definedNames>
    <definedName name="Slicer_Age_at_next_birthday">#N/A</definedName>
    <definedName name="Slicer_Day">#N/A</definedName>
    <definedName name="Slicer_Month">#N/A</definedName>
    <definedName name="Slicer_Month_and_Day">#N/A</definedName>
  </definedNames>
  <calcPr calcId="191029"/>
  <pivotCaches>
    <pivotCache cacheId="0" r:id="rId4"/>
  </pivotCaches>
  <extLst>
    <ext xmlns:x14="http://schemas.microsoft.com/office/spreadsheetml/2009/9/main" uri="{BBE1A952-AA13-448e-AADC-164F8A28A991}">
      <x14:slicerCaches>
        <x14:slicerCache r:id="rId5"/>
        <x14:slicerCache r:id="rId6"/>
        <x14:slicerCache r:id="rId7"/>
        <x14:slicerCache r:id="rId8"/>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 i="1" l="1"/>
  <c r="M3" i="1"/>
  <c r="M4" i="1"/>
  <c r="M5" i="1"/>
  <c r="M6" i="1"/>
  <c r="M7" i="1"/>
  <c r="M8" i="1"/>
  <c r="M9" i="1"/>
  <c r="M10" i="1"/>
  <c r="M11" i="1"/>
  <c r="M12" i="1"/>
  <c r="M13" i="1"/>
  <c r="M14" i="1"/>
  <c r="I14" i="1"/>
  <c r="J14" i="1"/>
  <c r="K14" i="1"/>
  <c r="L14" i="1"/>
  <c r="L2" i="1"/>
  <c r="L3" i="1"/>
  <c r="L4" i="1"/>
  <c r="L5" i="1"/>
  <c r="L6" i="1"/>
  <c r="L7" i="1"/>
  <c r="L8" i="1"/>
  <c r="L9" i="1"/>
  <c r="L10" i="1"/>
  <c r="L11" i="1"/>
  <c r="L12" i="1"/>
  <c r="L13" i="1"/>
  <c r="K2" i="1"/>
  <c r="K3" i="1"/>
  <c r="K4" i="1"/>
  <c r="K5" i="1"/>
  <c r="K6" i="1"/>
  <c r="K7" i="1"/>
  <c r="K8" i="1"/>
  <c r="K9" i="1"/>
  <c r="K10" i="1"/>
  <c r="K11" i="1"/>
  <c r="K12" i="1"/>
  <c r="K13" i="1"/>
  <c r="J2" i="1"/>
  <c r="J3" i="1"/>
  <c r="J4" i="1"/>
  <c r="J5" i="1"/>
  <c r="J6" i="1"/>
  <c r="J7" i="1"/>
  <c r="J8" i="1"/>
  <c r="J9" i="1"/>
  <c r="J10" i="1"/>
  <c r="J11" i="1"/>
  <c r="J12" i="1"/>
  <c r="J13" i="1"/>
  <c r="I2" i="1"/>
  <c r="I3" i="1"/>
  <c r="I4" i="1"/>
  <c r="I5" i="1"/>
  <c r="I6" i="1"/>
  <c r="I7" i="1"/>
  <c r="I8" i="1"/>
  <c r="I9" i="1"/>
  <c r="I10" i="1"/>
  <c r="I11" i="1"/>
  <c r="I12" i="1"/>
  <c r="I13" i="1"/>
</calcChain>
</file>

<file path=xl/sharedStrings.xml><?xml version="1.0" encoding="utf-8"?>
<sst xmlns="http://schemas.openxmlformats.org/spreadsheetml/2006/main" count="119" uniqueCount="39">
  <si>
    <t>Upshot ID</t>
  </si>
  <si>
    <t>Status</t>
  </si>
  <si>
    <t>Archived on</t>
  </si>
  <si>
    <t>First Name</t>
  </si>
  <si>
    <t>Last Name</t>
  </si>
  <si>
    <t>Nickname</t>
  </si>
  <si>
    <t>Gender</t>
  </si>
  <si>
    <t>Date of Birth</t>
  </si>
  <si>
    <t>Active</t>
  </si>
  <si>
    <t>Female</t>
  </si>
  <si>
    <t>Male</t>
  </si>
  <si>
    <t>May</t>
  </si>
  <si>
    <t>Month</t>
  </si>
  <si>
    <t>Day</t>
  </si>
  <si>
    <t>Grand Total</t>
  </si>
  <si>
    <t>Example</t>
  </si>
  <si>
    <t>January</t>
  </si>
  <si>
    <t>August</t>
  </si>
  <si>
    <t>June</t>
  </si>
  <si>
    <t>February</t>
  </si>
  <si>
    <t>April</t>
  </si>
  <si>
    <t>September</t>
  </si>
  <si>
    <t>October</t>
  </si>
  <si>
    <t>November</t>
  </si>
  <si>
    <t>March</t>
  </si>
  <si>
    <t>December</t>
  </si>
  <si>
    <t>Day of month</t>
  </si>
  <si>
    <t>Purpose</t>
  </si>
  <si>
    <t>If you would like to provide feedback on this template or suggest any other resources that might be helpful when analysing your Upshot data, please complete our feedback form here:</t>
  </si>
  <si>
    <t>Upshot Resources Feedback Form</t>
  </si>
  <si>
    <t>Instructions</t>
  </si>
  <si>
    <t>To view a short video of this process, please click on this link.</t>
  </si>
  <si>
    <t>Upshot Reporting Template
Upcoming Birthdays</t>
  </si>
  <si>
    <t>This report template has been designed to provide organisations a quick way to find attendees based on their day and month of birth.</t>
  </si>
  <si>
    <t>Month and Day</t>
  </si>
  <si>
    <r>
      <t xml:space="preserve">To use this report template, please follow the steps below:
Download a </t>
    </r>
    <r>
      <rPr>
        <b/>
        <sz val="10"/>
        <color theme="1"/>
        <rFont val="Montserrat"/>
      </rPr>
      <t xml:space="preserve">People Report </t>
    </r>
    <r>
      <rPr>
        <sz val="10"/>
        <color theme="1"/>
        <rFont val="Montserrat"/>
      </rPr>
      <t xml:space="preserve">from your Upshot account. Ensure that you have applied any filters for the attendees you wish to include within the report. For example, if you only need to find attendees who have attended a particular Activity or Project.
Select and copy all the data in your download from Upshot ID to Date of Birth. Then paste this data into cell </t>
    </r>
    <r>
      <rPr>
        <b/>
        <sz val="10"/>
        <color theme="1"/>
        <rFont val="Montserrat"/>
      </rPr>
      <t>A1</t>
    </r>
    <r>
      <rPr>
        <sz val="10"/>
        <color theme="1"/>
        <rFont val="Montserrat"/>
      </rPr>
      <t xml:space="preserve"> on the </t>
    </r>
    <r>
      <rPr>
        <b/>
        <sz val="10"/>
        <color theme="1"/>
        <rFont val="Montserrat"/>
      </rPr>
      <t>Data</t>
    </r>
    <r>
      <rPr>
        <sz val="10"/>
        <color theme="1"/>
        <rFont val="Montserrat"/>
      </rPr>
      <t xml:space="preserve"> tab.
Refresh the table within the </t>
    </r>
    <r>
      <rPr>
        <b/>
        <sz val="10"/>
        <color theme="1"/>
        <rFont val="Montserrat"/>
      </rPr>
      <t>Upcoming Birthdays</t>
    </r>
    <r>
      <rPr>
        <sz val="10"/>
        <color theme="1"/>
        <rFont val="Montserrat"/>
      </rPr>
      <t xml:space="preserve"> tab by going to </t>
    </r>
    <r>
      <rPr>
        <b/>
        <sz val="10"/>
        <color theme="1"/>
        <rFont val="Montserrat"/>
      </rPr>
      <t xml:space="preserve">Data </t>
    </r>
    <r>
      <rPr>
        <sz val="10"/>
        <color theme="1"/>
        <rFont val="Montserrat"/>
      </rPr>
      <t xml:space="preserve">&gt; </t>
    </r>
    <r>
      <rPr>
        <b/>
        <sz val="10"/>
        <color theme="1"/>
        <rFont val="Montserrat"/>
      </rPr>
      <t>Refresh all</t>
    </r>
    <r>
      <rPr>
        <sz val="10"/>
        <color theme="1"/>
        <rFont val="Montserrat"/>
      </rPr>
      <t>.</t>
    </r>
  </si>
  <si>
    <t>Month number</t>
  </si>
  <si>
    <t>Month sort</t>
  </si>
  <si>
    <t>Age at next birthday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</si>
</sst>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m\-dd"/>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Montserrat"/>
    </font>
    <font>
      <u/>
      <sz val="11"/>
      <color theme="10"/>
      <name val="Aptos Narrow"/>
      <family val="2"/>
      <scheme val="minor"/>
    </font>
    <font>
      <b/>
      <sz val="24"/>
      <color theme="0"/>
      <name val="Montserrat"/>
    </font>
    <font>
      <sz val="10"/>
      <color theme="1"/>
      <name val="Montserrat"/>
    </font>
    <font>
      <u/>
      <sz val="10"/>
      <color rgb="FF009A3A"/>
      <name val="Montserrat"/>
    </font>
    <font>
      <sz val="10"/>
      <name val="Montserrat"/>
    </font>
    <font>
      <u/>
      <sz val="10"/>
      <color rgb="FF008D41"/>
      <name val="Montserrat"/>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rgb="FF008D41"/>
        <bgColor indexed="64"/>
      </patternFill>
    </fill>
    <fill>
      <patternFill patternType="solid">
        <fgColor rgb="FFF0F0F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51">
    <xf numFmtId="0" fontId="0" fillId="0" borderId="0" xfId="0"/>
    <xf numFmtId="14" fontId="0" fillId="0" borderId="0" xfId="0" applyNumberFormat="1"/>
    <xf numFmtId="1" fontId="0" fillId="0" borderId="0" xfId="0" applyNumberFormat="1"/>
    <xf numFmtId="0" fontId="0" fillId="0" borderId="0" xfId="0" pivotButton="1"/>
    <xf numFmtId="0" fontId="17" fillId="33" borderId="0" xfId="0" applyFont="1" applyFill="1"/>
    <xf numFmtId="0" fontId="0" fillId="35" borderId="0" xfId="0" applyFill="1"/>
    <xf numFmtId="0" fontId="22" fillId="0" borderId="15" xfId="42" applyFont="1" applyBorder="1" applyAlignment="1" applyProtection="1">
      <alignment vertical="center" wrapText="1"/>
      <protection locked="0"/>
    </xf>
    <xf numFmtId="0" fontId="22" fillId="0" borderId="16" xfId="42" applyFont="1" applyBorder="1" applyAlignment="1" applyProtection="1">
      <alignment vertical="center" wrapText="1"/>
      <protection locked="0"/>
    </xf>
    <xf numFmtId="0" fontId="22" fillId="0" borderId="17" xfId="42" applyFont="1" applyBorder="1" applyAlignment="1" applyProtection="1">
      <alignment vertical="center" wrapText="1"/>
      <protection locked="0"/>
    </xf>
    <xf numFmtId="0" fontId="18" fillId="35" borderId="0" xfId="0" applyFont="1" applyFill="1" applyAlignment="1">
      <alignment vertical="center"/>
    </xf>
    <xf numFmtId="0" fontId="21" fillId="35" borderId="0" xfId="0" applyFont="1" applyFill="1" applyAlignment="1">
      <alignment vertical="center" wrapText="1"/>
    </xf>
    <xf numFmtId="164" fontId="0" fillId="0" borderId="0" xfId="0" applyNumberFormat="1"/>
    <xf numFmtId="0" fontId="18" fillId="0" borderId="12" xfId="0" applyFont="1" applyBorder="1" applyAlignment="1">
      <alignment horizontal="left" vertical="center"/>
    </xf>
    <xf numFmtId="0" fontId="18" fillId="0" borderId="14" xfId="0" applyFont="1" applyBorder="1" applyAlignment="1">
      <alignment horizontal="left" vertical="center"/>
    </xf>
    <xf numFmtId="0" fontId="18" fillId="0" borderId="17" xfId="0" applyFont="1" applyBorder="1" applyAlignment="1">
      <alignment horizontal="left" vertical="center"/>
    </xf>
    <xf numFmtId="0" fontId="21" fillId="0" borderId="10" xfId="0" applyFont="1" applyBorder="1" applyAlignment="1">
      <alignment horizontal="left" vertical="center" wrapText="1" indent="1"/>
    </xf>
    <xf numFmtId="0" fontId="21" fillId="0" borderId="11" xfId="0" applyFont="1" applyBorder="1" applyAlignment="1">
      <alignment horizontal="left" vertical="center" wrapText="1" indent="1"/>
    </xf>
    <xf numFmtId="0" fontId="21" fillId="0" borderId="12" xfId="0" applyFont="1" applyBorder="1" applyAlignment="1">
      <alignment horizontal="left" vertical="center" wrapText="1" indent="1"/>
    </xf>
    <xf numFmtId="0" fontId="21" fillId="0" borderId="13" xfId="0" applyFont="1" applyBorder="1" applyAlignment="1">
      <alignment horizontal="left" vertical="center" wrapText="1" indent="1"/>
    </xf>
    <xf numFmtId="0" fontId="21" fillId="0" borderId="0" xfId="0" applyFont="1" applyAlignment="1">
      <alignment horizontal="left" vertical="center" wrapText="1" indent="1"/>
    </xf>
    <xf numFmtId="0" fontId="21" fillId="0" borderId="14" xfId="0" applyFont="1" applyBorder="1" applyAlignment="1">
      <alignment horizontal="left" vertical="center" wrapText="1" indent="1"/>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20" fillId="34" borderId="11"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20" fillId="34" borderId="0" xfId="0" applyFont="1" applyFill="1" applyAlignment="1">
      <alignment horizontal="center" vertical="center" wrapText="1"/>
    </xf>
    <xf numFmtId="0" fontId="20" fillId="34" borderId="14" xfId="0" applyFont="1" applyFill="1" applyBorder="1" applyAlignment="1">
      <alignment horizontal="center" vertical="center" wrapText="1"/>
    </xf>
    <xf numFmtId="0" fontId="20" fillId="34" borderId="16"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18" fillId="0" borderId="18" xfId="0" applyFont="1" applyBorder="1" applyAlignment="1">
      <alignment horizontal="left" vertical="center"/>
    </xf>
    <xf numFmtId="0" fontId="18" fillId="0" borderId="19" xfId="0" applyFont="1" applyBorder="1" applyAlignment="1">
      <alignment horizontal="left" vertical="center"/>
    </xf>
    <xf numFmtId="0" fontId="18" fillId="0" borderId="20" xfId="0" applyFont="1" applyBorder="1" applyAlignment="1">
      <alignment horizontal="left" vertical="center"/>
    </xf>
    <xf numFmtId="0" fontId="23" fillId="0" borderId="13" xfId="42" applyFont="1" applyBorder="1" applyAlignment="1">
      <alignment horizontal="left" vertical="top" wrapText="1" indent="1"/>
    </xf>
    <xf numFmtId="0" fontId="23" fillId="0" borderId="0" xfId="42" applyFont="1" applyBorder="1" applyAlignment="1">
      <alignment horizontal="left" vertical="top" wrapText="1" indent="1"/>
    </xf>
    <xf numFmtId="0" fontId="23" fillId="0" borderId="14" xfId="42" applyFont="1" applyBorder="1" applyAlignment="1">
      <alignment horizontal="left" vertical="top" wrapText="1" indent="1"/>
    </xf>
    <xf numFmtId="0" fontId="24" fillId="0" borderId="13" xfId="42" applyFont="1" applyBorder="1" applyAlignment="1">
      <alignment horizontal="left" vertical="top" wrapText="1" indent="1"/>
    </xf>
    <xf numFmtId="0" fontId="24" fillId="0" borderId="0" xfId="42" applyFont="1" applyBorder="1" applyAlignment="1">
      <alignment horizontal="left" vertical="top" wrapText="1" indent="1"/>
    </xf>
    <xf numFmtId="0" fontId="24" fillId="0" borderId="14" xfId="42" applyFont="1" applyBorder="1" applyAlignment="1">
      <alignment horizontal="left" vertical="top" wrapText="1" indent="1"/>
    </xf>
    <xf numFmtId="0" fontId="24" fillId="0" borderId="13" xfId="42" applyFont="1" applyBorder="1" applyAlignment="1">
      <alignment horizontal="left" vertical="center" wrapText="1" indent="1"/>
    </xf>
    <xf numFmtId="0" fontId="24" fillId="0" borderId="0" xfId="42" applyFont="1" applyBorder="1" applyAlignment="1">
      <alignment horizontal="left" vertical="center" wrapText="1" indent="1"/>
    </xf>
    <xf numFmtId="0" fontId="24" fillId="0" borderId="14" xfId="42" applyFont="1" applyBorder="1" applyAlignment="1">
      <alignment horizontal="left" vertical="center" wrapText="1" indent="1"/>
    </xf>
    <xf numFmtId="0" fontId="24" fillId="0" borderId="15" xfId="42" applyFont="1" applyBorder="1" applyAlignment="1">
      <alignment horizontal="left" vertical="center" wrapText="1" indent="1"/>
    </xf>
    <xf numFmtId="0" fontId="24" fillId="0" borderId="16" xfId="42" applyFont="1" applyBorder="1" applyAlignment="1">
      <alignment horizontal="left" vertical="center" wrapText="1" indent="1"/>
    </xf>
    <xf numFmtId="0" fontId="24" fillId="0" borderId="17" xfId="42" applyFont="1" applyBorder="1" applyAlignment="1">
      <alignment horizontal="left" vertical="center" wrapText="1" inden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2">
    <dxf>
      <numFmt numFmtId="1" formatCode="0"/>
    </dxf>
    <dxf>
      <numFmt numFmtId="1" formatCode="0"/>
    </dxf>
    <dxf>
      <numFmt numFmtId="164" formatCode="mmm\-dd"/>
    </dxf>
    <dxf>
      <numFmt numFmtId="1" formatCode="0"/>
    </dxf>
    <dxf>
      <numFmt numFmtId="1" formatCode="0"/>
    </dxf>
    <dxf>
      <numFmt numFmtId="19" formatCode="dd/mm/yyyy"/>
    </dxf>
    <dxf>
      <font>
        <b/>
        <i val="0"/>
        <sz val="10"/>
        <color theme="1"/>
        <name val="Montserrat"/>
      </font>
      <border>
        <vertical/>
        <horizontal/>
      </border>
    </dxf>
    <dxf>
      <font>
        <sz val="10"/>
        <color theme="1"/>
        <name val="Montserrat"/>
        <scheme val="none"/>
      </font>
      <border>
        <left style="thin">
          <color rgb="FF1F874A"/>
        </left>
        <right style="thin">
          <color rgb="FF1F874A"/>
        </right>
        <top style="thin">
          <color rgb="FF1F874A"/>
        </top>
        <bottom style="thin">
          <color rgb="FF1F874A"/>
        </bottom>
        <vertical/>
        <horizontal/>
      </border>
    </dxf>
    <dxf>
      <font>
        <b/>
        <i val="0"/>
        <sz val="10"/>
        <color theme="1"/>
        <name val="Montserrat"/>
        <scheme val="none"/>
      </font>
      <border>
        <bottom style="thin">
          <color rgb="FF008D41"/>
        </bottom>
        <vertical/>
        <horizontal/>
      </border>
    </dxf>
    <dxf>
      <font>
        <color theme="1"/>
      </font>
      <border>
        <left style="thin">
          <color rgb="FF008D41"/>
        </left>
        <right style="thin">
          <color rgb="FF008D41"/>
        </right>
        <top style="thin">
          <color rgb="FF008D41"/>
        </top>
        <bottom style="thin">
          <color rgb="FF008D41"/>
        </bottom>
        <vertical/>
        <horizontal/>
      </border>
    </dxf>
    <dxf>
      <fill>
        <patternFill patternType="solid">
          <fgColor theme="4" tint="0.79995117038483843"/>
          <bgColor rgb="FF9CE893"/>
        </patternFill>
      </fill>
      <border>
        <bottom style="thin">
          <color rgb="FF008D41"/>
        </bottom>
      </border>
    </dxf>
    <dxf>
      <fill>
        <patternFill patternType="solid">
          <fgColor theme="4" tint="0.79995117038483843"/>
          <bgColor rgb="FF9CE893"/>
        </patternFill>
      </fill>
      <border>
        <bottom style="thin">
          <color rgb="FF008D41"/>
        </bottom>
      </border>
    </dxf>
    <dxf>
      <font>
        <b val="0"/>
        <i val="0"/>
        <color theme="1"/>
      </font>
    </dxf>
    <dxf>
      <font>
        <b/>
        <i val="0"/>
        <color theme="1"/>
      </font>
      <border>
        <bottom style="thin">
          <color rgb="FF1F874A"/>
        </bottom>
      </border>
    </dxf>
    <dxf>
      <font>
        <b val="0"/>
        <i val="0"/>
        <color theme="1"/>
      </font>
    </dxf>
    <dxf>
      <font>
        <b val="0"/>
        <i val="0"/>
        <color theme="1"/>
      </font>
      <border>
        <top style="thin">
          <color rgb="FF1F874A"/>
        </top>
        <bottom style="thin">
          <color rgb="FF1F874A"/>
        </bottom>
      </border>
    </dxf>
    <dxf>
      <font>
        <b/>
        <i val="0"/>
      </font>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5117038483843"/>
          <bgColor rgb="FF9CE893"/>
        </patternFill>
      </fill>
      <border>
        <top style="thin">
          <color rgb="FF1F874A"/>
        </top>
      </border>
    </dxf>
    <dxf>
      <font>
        <b/>
        <i val="0"/>
        <color auto="1"/>
      </font>
      <fill>
        <patternFill patternType="solid">
          <fgColor theme="4" tint="0.79992065187536243"/>
          <bgColor rgb="FF9CE893"/>
        </patternFill>
      </fill>
      <border diagonalDown="1">
        <left/>
        <right/>
        <top/>
        <bottom style="thin">
          <color rgb="FF1F874A"/>
        </bottom>
        <diagonal style="thin">
          <color rgb="FF1F874A"/>
        </diagonal>
        <vertical/>
        <horizontal/>
      </border>
    </dxf>
    <dxf>
      <font>
        <color auto="1"/>
      </font>
      <border diagonalDown="1">
        <left/>
        <right/>
        <top/>
        <bottom/>
        <diagonal style="thin">
          <color rgb="FF1F874A"/>
        </diagonal>
        <vertical/>
        <horizontal/>
      </border>
    </dxf>
  </dxfs>
  <tableStyles count="3" defaultTableStyle="TableStyleMedium2" defaultPivotStyle="PivotStyleLight16">
    <tableStyle name="Upshot Pivot" table="0" count="12" xr9:uid="{E92DF09C-0D5C-43F7-B93E-828F9D8DC122}">
      <tableStyleElement type="wholeTable" dxfId="21"/>
      <tableStyleElement type="headerRow" dxfId="20"/>
      <tableStyleElement type="totalRow" dxfId="19"/>
      <tableStyleElement type="firstRowStripe" dxfId="18"/>
      <tableStyleElement type="firstColumnStripe" dxfId="17"/>
      <tableStyleElement type="firstSubtotalColumn"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 name="Upshot Slicer" pivot="0" table="0" count="10" xr9:uid="{1F6EF3B5-B216-4178-B22F-4282946A6D2A}">
      <tableStyleElement type="wholeTable" dxfId="9"/>
      <tableStyleElement type="headerRow" dxfId="8"/>
    </tableStyle>
    <tableStyle name="Upshot Timeline Slicer" pivot="0" table="0" count="9" xr9:uid="{CFE40CA6-B0E4-41B1-AA8C-54AEC7827A46}">
      <tableStyleElement type="wholeTable" dxfId="7"/>
      <tableStyleElement type="headerRow" dxfId="6"/>
    </tableStyle>
  </tableStyles>
  <colors>
    <mruColors>
      <color rgb="FF008D41"/>
    </mruColors>
  </colors>
  <extLst>
    <ext xmlns:x14="http://schemas.microsoft.com/office/spreadsheetml/2009/9/main" uri="{46F421CA-312F-682f-3DD2-61675219B42D}">
      <x14:dxfs count="8">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theme="0"/>
            <name val="Montserrat"/>
          </font>
          <fill>
            <patternFill patternType="solid">
              <fgColor theme="4" tint="0.79992065187536243"/>
              <bgColor rgb="FF009A3A"/>
            </patternFill>
          </fill>
          <border>
            <left style="thin">
              <color rgb="FFCCCCCC"/>
            </left>
            <right style="thin">
              <color rgb="FFCCCCCC"/>
            </right>
            <top style="thin">
              <color rgb="FFCCCCCC"/>
            </top>
            <bottom style="thin">
              <color rgb="FFCCCCCC"/>
            </bottom>
            <vertical/>
            <horizontal/>
          </border>
        </dxf>
        <dxf>
          <font>
            <sz val="11"/>
            <color theme="0"/>
            <name val="Montserrat"/>
          </font>
          <fill>
            <patternFill patternType="solid">
              <fgColor theme="4" tint="0.59999389629810485"/>
              <bgColor rgb="FF1F874A"/>
            </patternFill>
          </fill>
          <border>
            <left style="thin">
              <color rgb="FF5EB239"/>
            </left>
            <right style="thin">
              <color rgb="FF5EB239"/>
            </right>
            <top style="thin">
              <color rgb="FF5EB239"/>
            </top>
            <bottom style="thin">
              <color rgb="FF5EB239"/>
            </bottom>
            <vertical/>
            <horizontal/>
          </border>
        </dxf>
        <dxf>
          <font>
            <sz val="11"/>
            <color rgb="FF828282"/>
            <name val="Montserrat"/>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sz val="11"/>
            <color rgb="FF000000"/>
            <name val="Montserrat"/>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Upshot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A0A4C193-F2C1-4fcb-8827-314CF55A85BB}">
      <x15:dxfs count="7">
        <dxf>
          <fill>
            <patternFill patternType="solid">
              <fgColor theme="4" tint="0.39994506668294322"/>
              <bgColor rgb="FF1F874A"/>
            </patternFill>
          </fill>
          <border>
            <vertical/>
            <horizontal/>
          </border>
        </dxf>
        <dxf>
          <fill>
            <gradientFill degree="90">
              <stop position="0">
                <color theme="0" tint="-0.14999847407452621"/>
              </stop>
              <stop position="1">
                <color theme="0" tint="-0.14999847407452621"/>
              </stop>
            </gradientFill>
          </fill>
          <border>
            <vertical/>
            <horizontal/>
          </border>
        </dxf>
        <dxf>
          <fill>
            <gradientFill degree="90">
              <stop position="0">
                <color rgb="FF5EB239"/>
              </stop>
              <stop position="1">
                <color rgb="FF008D41"/>
              </stop>
            </gradientFill>
          </fill>
          <border>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10"/>
            <color rgb="FF1F874A"/>
            <name val="Montserrat"/>
          </font>
          <border>
            <left/>
            <right/>
            <top/>
            <bottom/>
            <vertical/>
            <horizontal/>
          </border>
        </dxf>
      </x15:dxfs>
    </ext>
    <ext xmlns:x15="http://schemas.microsoft.com/office/spreadsheetml/2010/11/main" uri="{9260A510-F301-46a8-8635-F512D64BE5F5}">
      <x15:timelineStyles defaultTimelineStyle="TimeSlicerStyleLight1">
        <x15:timelineStyle name="Upshot Timeline Slicer">
          <x15:timelineStyleElements>
            <x15:timelineStyleElement type="selectionLabel" dxfId="6"/>
            <x15:timelineStyleElement type="timeLevel" dxfId="5"/>
            <x15:timelineStyleElement type="periodLabel1" dxfId="4"/>
            <x15:timelineStyleElement type="periodLabel2" dxfId="3"/>
            <x15:timelineStyleElement type="selectedTimeBlock" dxfId="2"/>
            <x15:timelineStyleElement type="unselectedTimeBlock" dxfId="1"/>
            <x15:timelineStyleElement type="selectedTimeBlockSpace" dxfId="0"/>
          </x15:timelineStyleElements>
        </x15:timelineStyle>
      </x15:timelineStyles>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customXml" Target="../customXml/item1.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haredStrings" Target="sharedStrings.xml"/><Relationship Id="rId5" Type="http://schemas.microsoft.com/office/2007/relationships/slicerCache" Target="slicerCaches/slicerCache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260350</xdr:colOff>
      <xdr:row>0</xdr:row>
      <xdr:rowOff>92074</xdr:rowOff>
    </xdr:from>
    <xdr:to>
      <xdr:col>3</xdr:col>
      <xdr:colOff>172004</xdr:colOff>
      <xdr:row>6</xdr:row>
      <xdr:rowOff>123825</xdr:rowOff>
    </xdr:to>
    <xdr:pic>
      <xdr:nvPicPr>
        <xdr:cNvPr id="2" name="Picture 1">
          <a:extLst>
            <a:ext uri="{FF2B5EF4-FFF2-40B4-BE49-F238E27FC236}">
              <a16:creationId xmlns:a16="http://schemas.microsoft.com/office/drawing/2014/main" id="{12FE0FE8-CF1B-4A84-9D4C-5827CF2AD4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02" t="21071" r="10738" b="18995"/>
        <a:stretch/>
      </xdr:blipFill>
      <xdr:spPr>
        <a:xfrm>
          <a:off x="260350" y="92074"/>
          <a:ext cx="1978579" cy="1127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24</xdr:col>
      <xdr:colOff>1</xdr:colOff>
      <xdr:row>6</xdr:row>
      <xdr:rowOff>0</xdr:rowOff>
    </xdr:to>
    <mc:AlternateContent xmlns:mc="http://schemas.openxmlformats.org/markup-compatibility/2006" xmlns:a14="http://schemas.microsoft.com/office/drawing/2010/main">
      <mc:Choice Requires="a14">
        <xdr:graphicFrame macro="">
          <xdr:nvGraphicFramePr>
            <xdr:cNvPr id="2" name="Month">
              <a:extLst>
                <a:ext uri="{FF2B5EF4-FFF2-40B4-BE49-F238E27FC236}">
                  <a16:creationId xmlns:a16="http://schemas.microsoft.com/office/drawing/2014/main" id="{A78F1549-0325-060B-200C-EC0515A43811}"/>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5419724" y="190500"/>
              <a:ext cx="10353676" cy="952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0</xdr:colOff>
      <xdr:row>6</xdr:row>
      <xdr:rowOff>22227</xdr:rowOff>
    </xdr:from>
    <xdr:to>
      <xdr:col>9</xdr:col>
      <xdr:colOff>565149</xdr:colOff>
      <xdr:row>32</xdr:row>
      <xdr:rowOff>120652</xdr:rowOff>
    </xdr:to>
    <mc:AlternateContent xmlns:mc="http://schemas.openxmlformats.org/markup-compatibility/2006" xmlns:a14="http://schemas.microsoft.com/office/drawing/2010/main">
      <mc:Choice Requires="a14">
        <xdr:graphicFrame macro="">
          <xdr:nvGraphicFramePr>
            <xdr:cNvPr id="3" name="Day">
              <a:extLst>
                <a:ext uri="{FF2B5EF4-FFF2-40B4-BE49-F238E27FC236}">
                  <a16:creationId xmlns:a16="http://schemas.microsoft.com/office/drawing/2014/main" id="{C6F37F6A-67C3-48A9-DF31-95F66B2AB8EA}"/>
                </a:ext>
              </a:extLst>
            </xdr:cNvPr>
            <xdr:cNvGraphicFramePr/>
          </xdr:nvGraphicFramePr>
          <xdr:xfrm>
            <a:off x="0" y="0"/>
            <a:ext cx="0" cy="0"/>
          </xdr:xfrm>
          <a:graphic>
            <a:graphicData uri="http://schemas.microsoft.com/office/drawing/2010/slicer">
              <sle:slicer xmlns:sle="http://schemas.microsoft.com/office/drawing/2010/slicer" name="Day"/>
            </a:graphicData>
          </a:graphic>
        </xdr:graphicFrame>
      </mc:Choice>
      <mc:Fallback xmlns="">
        <xdr:sp macro="" textlink="">
          <xdr:nvSpPr>
            <xdr:cNvPr id="0" name=""/>
            <xdr:cNvSpPr>
              <a:spLocks noTextEdit="1"/>
            </xdr:cNvSpPr>
          </xdr:nvSpPr>
          <xdr:spPr>
            <a:xfrm>
              <a:off x="5479676" y="1101167"/>
              <a:ext cx="1772210" cy="476007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581026</xdr:colOff>
      <xdr:row>6</xdr:row>
      <xdr:rowOff>22227</xdr:rowOff>
    </xdr:from>
    <xdr:to>
      <xdr:col>24</xdr:col>
      <xdr:colOff>1</xdr:colOff>
      <xdr:row>32</xdr:row>
      <xdr:rowOff>120652</xdr:rowOff>
    </xdr:to>
    <mc:AlternateContent xmlns:mc="http://schemas.openxmlformats.org/markup-compatibility/2006" xmlns:a14="http://schemas.microsoft.com/office/drawing/2010/main">
      <mc:Choice Requires="a14">
        <xdr:graphicFrame macro="">
          <xdr:nvGraphicFramePr>
            <xdr:cNvPr id="4" name="Month and Day">
              <a:extLst>
                <a:ext uri="{FF2B5EF4-FFF2-40B4-BE49-F238E27FC236}">
                  <a16:creationId xmlns:a16="http://schemas.microsoft.com/office/drawing/2014/main" id="{612E9AA1-BBF9-7FFF-32BE-3A4DEB087975}"/>
                </a:ext>
              </a:extLst>
            </xdr:cNvPr>
            <xdr:cNvGraphicFramePr/>
          </xdr:nvGraphicFramePr>
          <xdr:xfrm>
            <a:off x="0" y="0"/>
            <a:ext cx="0" cy="0"/>
          </xdr:xfrm>
          <a:graphic>
            <a:graphicData uri="http://schemas.microsoft.com/office/drawing/2010/slicer">
              <sle:slicer xmlns:sle="http://schemas.microsoft.com/office/drawing/2010/slicer" name="Month and Day"/>
            </a:graphicData>
          </a:graphic>
        </xdr:graphicFrame>
      </mc:Choice>
      <mc:Fallback xmlns="">
        <xdr:sp macro="" textlink="">
          <xdr:nvSpPr>
            <xdr:cNvPr id="0" name=""/>
            <xdr:cNvSpPr>
              <a:spLocks noTextEdit="1"/>
            </xdr:cNvSpPr>
          </xdr:nvSpPr>
          <xdr:spPr>
            <a:xfrm>
              <a:off x="7267763" y="1101167"/>
              <a:ext cx="8498914" cy="476007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26461</xdr:colOff>
      <xdr:row>1</xdr:row>
      <xdr:rowOff>0</xdr:rowOff>
    </xdr:from>
    <xdr:to>
      <xdr:col>27</xdr:col>
      <xdr:colOff>256119</xdr:colOff>
      <xdr:row>15</xdr:row>
      <xdr:rowOff>103714</xdr:rowOff>
    </xdr:to>
    <mc:AlternateContent xmlns:mc="http://schemas.openxmlformats.org/markup-compatibility/2006" xmlns:a14="http://schemas.microsoft.com/office/drawing/2010/main">
      <mc:Choice Requires="a14">
        <xdr:graphicFrame macro="">
          <xdr:nvGraphicFramePr>
            <xdr:cNvPr id="6" name="Age at next birthday">
              <a:extLst>
                <a:ext uri="{FF2B5EF4-FFF2-40B4-BE49-F238E27FC236}">
                  <a16:creationId xmlns:a16="http://schemas.microsoft.com/office/drawing/2014/main" id="{3830D9D9-5EFC-0670-1E1C-9CD01FE50AB8}"/>
                </a:ext>
              </a:extLst>
            </xdr:cNvPr>
            <xdr:cNvGraphicFramePr/>
          </xdr:nvGraphicFramePr>
          <xdr:xfrm>
            <a:off x="0" y="0"/>
            <a:ext cx="0" cy="0"/>
          </xdr:xfrm>
          <a:graphic>
            <a:graphicData uri="http://schemas.microsoft.com/office/drawing/2010/slicer">
              <sle:slicer xmlns:sle="http://schemas.microsoft.com/office/drawing/2010/slicer" name="Age at next birthday"/>
            </a:graphicData>
          </a:graphic>
        </xdr:graphicFrame>
      </mc:Choice>
      <mc:Fallback xmlns="">
        <xdr:sp macro="" textlink="">
          <xdr:nvSpPr>
            <xdr:cNvPr id="0" name=""/>
            <xdr:cNvSpPr>
              <a:spLocks noTextEdit="1"/>
            </xdr:cNvSpPr>
          </xdr:nvSpPr>
          <xdr:spPr>
            <a:xfrm>
              <a:off x="15796312" y="179294"/>
              <a:ext cx="2045011" cy="261700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m Cooper" refreshedDate="45798.345719328703" missingItemsLimit="0" createdVersion="8" refreshedVersion="8" minRefreshableVersion="3" recordCount="13" xr:uid="{1D78BE81-8E37-4585-A0C6-8E853905D580}">
  <cacheSource type="worksheet">
    <worksheetSource name="Table1"/>
  </cacheSource>
  <cacheFields count="13">
    <cacheField name="Upshot ID" numFmtId="0">
      <sharedItems containsSemiMixedTypes="0" containsString="0" containsNumber="1" containsInteger="1" minValue="12082" maxValue="95148" count="13">
        <n v="12082"/>
        <n v="15211"/>
        <n v="16834"/>
        <n v="17469"/>
        <n v="29706"/>
        <n v="36285"/>
        <n v="37513"/>
        <n v="63917"/>
        <n v="74206"/>
        <n v="77542"/>
        <n v="94916"/>
        <n v="95148"/>
        <n v="74207"/>
      </sharedItems>
    </cacheField>
    <cacheField name="Status" numFmtId="0">
      <sharedItems/>
    </cacheField>
    <cacheField name="Archived on" numFmtId="0">
      <sharedItems containsNonDate="0" containsString="0" containsBlank="1"/>
    </cacheField>
    <cacheField name="First Name" numFmtId="0">
      <sharedItems count="1">
        <s v="Example"/>
      </sharedItems>
    </cacheField>
    <cacheField name="Last Name" numFmtId="0">
      <sharedItems count="1">
        <s v="Example"/>
      </sharedItems>
    </cacheField>
    <cacheField name="Nickname" numFmtId="0">
      <sharedItems containsNonDate="0" containsString="0" containsBlank="1"/>
    </cacheField>
    <cacheField name="Gender" numFmtId="0">
      <sharedItems/>
    </cacheField>
    <cacheField name="Date of Birth" numFmtId="14">
      <sharedItems containsSemiMixedTypes="0" containsNonDate="0" containsDate="1" containsString="0" minDate="2000-01-01T00:00:00" maxDate="2000-12-13T00:00:00"/>
    </cacheField>
    <cacheField name="Day" numFmtId="1">
      <sharedItems containsSemiMixedTypes="0" containsString="0" containsNumber="1" containsInteger="1" minValue="1" maxValue="30" count="12">
        <n v="30"/>
        <n v="11"/>
        <n v="24"/>
        <n v="10"/>
        <n v="5"/>
        <n v="20"/>
        <n v="1"/>
        <n v="2"/>
        <n v="3"/>
        <n v="8"/>
        <n v="4"/>
        <n v="12"/>
      </sharedItems>
    </cacheField>
    <cacheField name="Month" numFmtId="1">
      <sharedItems count="11">
        <s v="June"/>
        <s v="November"/>
        <s v="September"/>
        <s v="October"/>
        <s v="May"/>
        <s v="January"/>
        <s v="February"/>
        <s v="March"/>
        <s v="August"/>
        <s v="April"/>
        <s v="December"/>
      </sharedItems>
    </cacheField>
    <cacheField name="Month and Day" numFmtId="164">
      <sharedItems count="13">
        <s v="06/30"/>
        <s v="11/11"/>
        <s v="09/24"/>
        <s v="10/10"/>
        <s v="05/05"/>
        <s v="05/20"/>
        <s v="01/01"/>
        <s v="02/02"/>
        <s v="03/03"/>
        <s v="08/08"/>
        <s v="04/04"/>
        <s v="12/12"/>
        <s v="03/02"/>
      </sharedItems>
    </cacheField>
    <cacheField name="Month number" numFmtId="1">
      <sharedItems containsSemiMixedTypes="0" containsString="0" containsNumber="1" containsInteger="1" minValue="1" maxValue="12"/>
    </cacheField>
    <cacheField name="Age at next birthday" numFmtId="1">
      <sharedItems containsSemiMixedTypes="0" containsString="0" containsNumber="1" containsInteger="1" minValue="24" maxValue="25" count="2">
        <n v="24"/>
        <n v="25"/>
      </sharedItems>
    </cacheField>
  </cacheFields>
  <extLst>
    <ext xmlns:x14="http://schemas.microsoft.com/office/spreadsheetml/2009/9/main" uri="{725AE2AE-9491-48be-B2B4-4EB974FC3084}">
      <x14:pivotCacheDefinition pivotCacheId="68714163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x v="0"/>
    <s v="Active"/>
    <m/>
    <x v="0"/>
    <x v="0"/>
    <m/>
    <s v="Male"/>
    <d v="2000-06-30T00:00:00"/>
    <x v="0"/>
    <x v="0"/>
    <x v="0"/>
    <n v="6"/>
    <x v="0"/>
  </r>
  <r>
    <x v="1"/>
    <s v="Active"/>
    <m/>
    <x v="0"/>
    <x v="0"/>
    <m/>
    <s v="Female"/>
    <d v="2000-11-11T00:00:00"/>
    <x v="1"/>
    <x v="1"/>
    <x v="1"/>
    <n v="11"/>
    <x v="0"/>
  </r>
  <r>
    <x v="2"/>
    <s v="Active"/>
    <m/>
    <x v="0"/>
    <x v="0"/>
    <m/>
    <s v="Female"/>
    <d v="2000-09-24T00:00:00"/>
    <x v="2"/>
    <x v="2"/>
    <x v="2"/>
    <n v="9"/>
    <x v="0"/>
  </r>
  <r>
    <x v="3"/>
    <s v="Active"/>
    <m/>
    <x v="0"/>
    <x v="0"/>
    <m/>
    <s v="Male"/>
    <d v="2000-10-10T00:00:00"/>
    <x v="3"/>
    <x v="3"/>
    <x v="3"/>
    <n v="10"/>
    <x v="0"/>
  </r>
  <r>
    <x v="4"/>
    <s v="Active"/>
    <m/>
    <x v="0"/>
    <x v="0"/>
    <m/>
    <s v="Female"/>
    <d v="2000-05-05T00:00:00"/>
    <x v="4"/>
    <x v="4"/>
    <x v="4"/>
    <n v="5"/>
    <x v="1"/>
  </r>
  <r>
    <x v="5"/>
    <s v="Active"/>
    <m/>
    <x v="0"/>
    <x v="0"/>
    <m/>
    <s v="Female"/>
    <d v="2000-05-20T00:00:00"/>
    <x v="5"/>
    <x v="4"/>
    <x v="5"/>
    <n v="5"/>
    <x v="1"/>
  </r>
  <r>
    <x v="6"/>
    <s v="Active"/>
    <m/>
    <x v="0"/>
    <x v="0"/>
    <m/>
    <s v="Female"/>
    <d v="2000-01-01T00:00:00"/>
    <x v="6"/>
    <x v="5"/>
    <x v="6"/>
    <n v="1"/>
    <x v="1"/>
  </r>
  <r>
    <x v="7"/>
    <s v="Active"/>
    <m/>
    <x v="0"/>
    <x v="0"/>
    <m/>
    <s v="Male"/>
    <d v="2000-02-02T00:00:00"/>
    <x v="7"/>
    <x v="6"/>
    <x v="7"/>
    <n v="2"/>
    <x v="1"/>
  </r>
  <r>
    <x v="8"/>
    <s v="Active"/>
    <m/>
    <x v="0"/>
    <x v="0"/>
    <m/>
    <s v="Female"/>
    <d v="2000-03-03T00:00:00"/>
    <x v="8"/>
    <x v="7"/>
    <x v="8"/>
    <n v="3"/>
    <x v="1"/>
  </r>
  <r>
    <x v="9"/>
    <s v="Active"/>
    <m/>
    <x v="0"/>
    <x v="0"/>
    <m/>
    <s v="Male"/>
    <d v="2000-08-08T00:00:00"/>
    <x v="9"/>
    <x v="8"/>
    <x v="9"/>
    <n v="8"/>
    <x v="0"/>
  </r>
  <r>
    <x v="10"/>
    <s v="Active"/>
    <m/>
    <x v="0"/>
    <x v="0"/>
    <m/>
    <s v="Male"/>
    <d v="2000-04-04T00:00:00"/>
    <x v="10"/>
    <x v="9"/>
    <x v="10"/>
    <n v="4"/>
    <x v="1"/>
  </r>
  <r>
    <x v="11"/>
    <s v="Active"/>
    <m/>
    <x v="0"/>
    <x v="0"/>
    <m/>
    <s v="Male"/>
    <d v="2000-12-12T00:00:00"/>
    <x v="11"/>
    <x v="10"/>
    <x v="11"/>
    <n v="12"/>
    <x v="0"/>
  </r>
  <r>
    <x v="12"/>
    <s v="Active"/>
    <m/>
    <x v="0"/>
    <x v="0"/>
    <m/>
    <s v="Male"/>
    <d v="2000-03-02T00:00:00"/>
    <x v="7"/>
    <x v="7"/>
    <x v="12"/>
    <n v="3"/>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3CC7B55-ED38-47D0-971C-0B01B3778BAE}" name="PivotTable2"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2:F16" firstHeaderRow="0" firstDataRow="1" firstDataCol="4"/>
  <pivotFields count="13">
    <pivotField axis="axisRow" compact="0" outline="0" subtotalTop="0" showAll="0" sortType="ascending" defaultSubtotal="0">
      <items count="13">
        <item x="0"/>
        <item x="1"/>
        <item x="2"/>
        <item x="3"/>
        <item x="4"/>
        <item x="5"/>
        <item x="6"/>
        <item x="7"/>
        <item x="8"/>
        <item x="9"/>
        <item x="10"/>
        <item x="11"/>
        <item x="12"/>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1">
        <item x="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numFmtId="1" outline="0" subtotalTop="0" showAll="0" defaultSubtotal="0">
      <items count="12">
        <item x="6"/>
        <item x="7"/>
        <item x="8"/>
        <item x="10"/>
        <item x="4"/>
        <item x="9"/>
        <item x="3"/>
        <item x="1"/>
        <item x="11"/>
        <item x="5"/>
        <item x="2"/>
        <item x="0"/>
      </items>
      <extLst>
        <ext xmlns:x14="http://schemas.microsoft.com/office/spreadsheetml/2009/9/main" uri="{2946ED86-A175-432a-8AC1-64E0C546D7DE}">
          <x14:pivotField fillDownLabels="1"/>
        </ext>
      </extLst>
    </pivotField>
    <pivotField axis="axisRow" compact="0" numFmtId="1" outline="0" subtotalTop="0" showAll="0" defaultSubtotal="0">
      <items count="11">
        <item x="5"/>
        <item x="8"/>
        <item x="6"/>
        <item x="7"/>
        <item x="9"/>
        <item x="4"/>
        <item x="0"/>
        <item x="2"/>
        <item x="3"/>
        <item x="1"/>
        <item x="10"/>
      </items>
      <extLst>
        <ext xmlns:x14="http://schemas.microsoft.com/office/spreadsheetml/2009/9/main" uri="{2946ED86-A175-432a-8AC1-64E0C546D7DE}">
          <x14:pivotField fillDownLabels="1"/>
        </ext>
      </extLst>
    </pivotField>
    <pivotField compact="0" outline="0" subtotalTop="0" showAll="0" defaultSubtotal="0">
      <items count="13">
        <item x="6"/>
        <item x="7"/>
        <item x="12"/>
        <item x="8"/>
        <item x="10"/>
        <item x="4"/>
        <item x="5"/>
        <item x="0"/>
        <item x="9"/>
        <item x="2"/>
        <item x="3"/>
        <item x="1"/>
        <item x="11"/>
      </items>
      <extLst>
        <ext xmlns:x14="http://schemas.microsoft.com/office/spreadsheetml/2009/9/main" uri="{2946ED86-A175-432a-8AC1-64E0C546D7DE}">
          <x14:pivotField fillDownLabels="1"/>
        </ext>
      </extLst>
    </pivotField>
    <pivotField dataField="1" compact="0" numFmtId="1" outline="0" subtotalTop="0" showAll="0" defaultSubtotal="0">
      <extLst>
        <ext xmlns:x14="http://schemas.microsoft.com/office/spreadsheetml/2009/9/main" uri="{2946ED86-A175-432a-8AC1-64E0C546D7DE}">
          <x14:pivotField fillDownLabels="1"/>
        </ext>
      </extLst>
    </pivotField>
    <pivotField compact="0" numFmtId="1" outline="0" subtotalTop="0" showAll="0" defaultSubtotal="0">
      <items count="2">
        <item x="0"/>
        <item x="1"/>
      </items>
      <extLst>
        <ext xmlns:x14="http://schemas.microsoft.com/office/spreadsheetml/2009/9/main" uri="{2946ED86-A175-432a-8AC1-64E0C546D7DE}">
          <x14:pivotField fillDownLabels="1"/>
        </ext>
      </extLst>
    </pivotField>
  </pivotFields>
  <rowFields count="4">
    <field x="0"/>
    <field x="3"/>
    <field x="4"/>
    <field x="9"/>
  </rowFields>
  <rowItems count="14">
    <i>
      <x v="6"/>
      <x/>
      <x/>
      <x/>
    </i>
    <i>
      <x v="7"/>
      <x/>
      <x/>
      <x v="2"/>
    </i>
    <i>
      <x v="12"/>
      <x/>
      <x/>
      <x v="3"/>
    </i>
    <i>
      <x v="8"/>
      <x/>
      <x/>
      <x v="3"/>
    </i>
    <i>
      <x v="10"/>
      <x/>
      <x/>
      <x v="4"/>
    </i>
    <i>
      <x v="5"/>
      <x/>
      <x/>
      <x v="5"/>
    </i>
    <i>
      <x v="4"/>
      <x/>
      <x/>
      <x v="5"/>
    </i>
    <i>
      <x/>
      <x/>
      <x/>
      <x v="6"/>
    </i>
    <i>
      <x v="9"/>
      <x/>
      <x/>
      <x v="1"/>
    </i>
    <i>
      <x v="2"/>
      <x/>
      <x/>
      <x v="7"/>
    </i>
    <i>
      <x v="3"/>
      <x/>
      <x/>
      <x v="8"/>
    </i>
    <i>
      <x v="1"/>
      <x/>
      <x/>
      <x v="9"/>
    </i>
    <i>
      <x v="11"/>
      <x/>
      <x/>
      <x v="10"/>
    </i>
    <i t="grand">
      <x/>
    </i>
  </rowItems>
  <colFields count="1">
    <field x="-2"/>
  </colFields>
  <colItems count="2">
    <i>
      <x/>
    </i>
    <i i="1">
      <x v="1"/>
    </i>
  </colItems>
  <dataFields count="2">
    <dataField name="Month sort" fld="11" baseField="0" baseItem="0" numFmtId="1"/>
    <dataField name="Day of month" fld="8" baseField="0" baseItem="0" numFmtId="1"/>
  </dataFields>
  <pivotTableStyleInfo name="Upshot Pivot"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02EE9450-9E8A-4E1F-A881-2B342B396431}" sourceName="Month">
  <pivotTables>
    <pivotTable tabId="2" name="PivotTable2"/>
  </pivotTables>
  <data>
    <tabular pivotCacheId="687141632">
      <items count="11">
        <i x="5" s="1"/>
        <i x="6" s="1"/>
        <i x="7" s="1"/>
        <i x="9" s="1"/>
        <i x="4" s="1"/>
        <i x="0" s="1"/>
        <i x="8" s="1"/>
        <i x="2" s="1"/>
        <i x="3" s="1"/>
        <i x="1" s="1"/>
        <i x="10" s="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y" xr10:uid="{109B6E22-0958-43EF-BB95-AC4A67C10316}" sourceName="Day">
  <pivotTables>
    <pivotTable tabId="2" name="PivotTable2"/>
  </pivotTables>
  <data>
    <tabular pivotCacheId="687141632">
      <items count="12">
        <i x="6" s="1"/>
        <i x="7" s="1"/>
        <i x="8" s="1"/>
        <i x="10" s="1"/>
        <i x="4" s="1"/>
        <i x="9" s="1"/>
        <i x="3" s="1"/>
        <i x="1" s="1"/>
        <i x="11" s="1"/>
        <i x="5" s="1"/>
        <i x="2" s="1"/>
        <i x="0" s="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_and_Day" xr10:uid="{0C52E194-CB42-47A3-A056-3F960D0494D4}" sourceName="Month and Day">
  <pivotTables>
    <pivotTable tabId="2" name="PivotTable2"/>
  </pivotTables>
  <data>
    <tabular pivotCacheId="687141632">
      <items count="13">
        <i x="6" s="1"/>
        <i x="7" s="1"/>
        <i x="12" s="1"/>
        <i x="8" s="1"/>
        <i x="10" s="1"/>
        <i x="4" s="1"/>
        <i x="5" s="1"/>
        <i x="0" s="1"/>
        <i x="9" s="1"/>
        <i x="2" s="1"/>
        <i x="3" s="1"/>
        <i x="1" s="1"/>
        <i x="11" s="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e_at_next_birthday" xr10:uid="{2593ABB4-C507-4333-AE3D-C7138D85140F}" sourceName="Age at next birthday">
  <pivotTables>
    <pivotTable tabId="2" name="PivotTable2"/>
  </pivotTables>
  <data>
    <tabular pivotCacheId="687141632">
      <items count="2">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xr10:uid="{3F02AD05-6CED-4C6C-8887-D08F8F6C11F7}" cache="Slicer_Month" caption="Month" columnCount="12" style="Upshot Slicer" rowHeight="257175"/>
  <slicer name="Day" xr10:uid="{60A93BA8-4AC1-41F5-8AA5-53F640D781AF}" cache="Slicer_Day" caption="Day" columnCount="2" style="Upshot Slicer" rowHeight="257175"/>
  <slicer name="Month and Day" xr10:uid="{74956B64-80C7-4465-B33F-BEEE8600A2AD}" cache="Slicer_Month_and_Day" caption="MM/DD" columnCount="7" style="Upshot Slicer" rowHeight="257175"/>
  <slicer name="Age at next birthday" xr10:uid="{1270A224-EBA2-4D51-8224-9AE6EEB37F47}" cache="Slicer_Age_at_next_birthday" caption="Age at next birthday" style="Upshot Slicer"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F6E5AB-D457-4076-9A10-EA251FE0662E}" name="Table1" displayName="Table1" ref="A1:M14" totalsRowShown="0">
  <autoFilter ref="A1:M14" xr:uid="{B8F6E5AB-D457-4076-9A10-EA251FE0662E}"/>
  <tableColumns count="13">
    <tableColumn id="1" xr3:uid="{D23CC564-F2E6-4C47-BB10-E11B0957EA56}" name="Upshot ID"/>
    <tableColumn id="2" xr3:uid="{9AC4A954-7718-45B7-95CE-7F8DA060ED38}" name="Status"/>
    <tableColumn id="3" xr3:uid="{DF9CBC89-933C-46C1-B3C2-7E40C74322DB}" name="Archived on"/>
    <tableColumn id="4" xr3:uid="{A984CF4F-A27C-4E2B-B724-20C08FDE27D7}" name="First Name"/>
    <tableColumn id="5" xr3:uid="{E45F621F-3BB5-4D44-BAE6-1C62D3C912D3}" name="Last Name"/>
    <tableColumn id="6" xr3:uid="{14F78E5F-4580-4B4C-A792-CE76811117E2}" name="Nickname"/>
    <tableColumn id="7" xr3:uid="{886ED5B3-969B-43D0-A510-EA987B697316}" name="Gender"/>
    <tableColumn id="8" xr3:uid="{F052BD94-CE97-49AD-83A1-39091BF91CDE}" name="Date of Birth" dataDxfId="5"/>
    <tableColumn id="10" xr3:uid="{9425A60A-7BF2-4771-BF75-8D6B73F3F41B}" name="Day" dataDxfId="4">
      <calculatedColumnFormula>IF(Table1[[#This Row],[Date of Birth]]="","",DAY(Table1[[#This Row],[Date of Birth]]))</calculatedColumnFormula>
    </tableColumn>
    <tableColumn id="9" xr3:uid="{4F413EF0-7219-47CD-BA51-592268D30CFC}" name="Month" dataDxfId="3">
      <calculatedColumnFormula>IF(Table1[[#This Row],[Date of Birth]]="","",TEXT(Table1[[#This Row],[Date of Birth]],"mmmm"))</calculatedColumnFormula>
    </tableColumn>
    <tableColumn id="12" xr3:uid="{B22F5266-9C09-44F9-AEC4-64C8AA6D28FA}" name="Month and Day" dataDxfId="2">
      <calculatedColumnFormula>IF(Table1[[#This Row],[Date of Birth]]="","",TEXT(Table1[[#This Row],[Date of Birth]],"mm/dd"))</calculatedColumnFormula>
    </tableColumn>
    <tableColumn id="11" xr3:uid="{96E00386-0997-48F9-963C-E91263B01036}" name="Month number" dataDxfId="1">
      <calculatedColumnFormula>MONTH(Table1[[#This Row],[Date of Birth]])</calculatedColumnFormula>
    </tableColumn>
    <tableColumn id="13" xr3:uid="{D3228811-AC0C-4625-8A28-F8F87876E5B4}" name="Age at next birthday" dataDxfId="0">
      <calculatedColumnFormula>ROUNDDOWN((TODAY()-Table1[[#This Row],[Date of Birth]])/365.25,0)</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youtube.com/watch?v=Ej1QAEsS1d0&amp;t=3s" TargetMode="External"/><Relationship Id="rId1" Type="http://schemas.openxmlformats.org/officeDocument/2006/relationships/hyperlink" Target="https://docs.google.com/forms/d/e/1FAIpQLSfAo87If20Kd4bNXgNicCEBu6dv4NYy3eAk8q3ujBTq8Xvx7w/viewfor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38C17-8E6B-41EF-9572-FF88BC48F72B}">
  <dimension ref="A1:L47"/>
  <sheetViews>
    <sheetView showGridLines="0" tabSelected="1" zoomScaleNormal="100" workbookViewId="0">
      <selection sqref="A1:D7"/>
    </sheetView>
  </sheetViews>
  <sheetFormatPr defaultColWidth="8.7265625" defaultRowHeight="14.5" x14ac:dyDescent="0.35"/>
  <cols>
    <col min="1" max="1" width="13.54296875" style="5" bestFit="1" customWidth="1"/>
    <col min="2" max="16384" width="8.7265625" style="5"/>
  </cols>
  <sheetData>
    <row r="1" spans="1:12" x14ac:dyDescent="0.35">
      <c r="A1" s="21"/>
      <c r="B1" s="22"/>
      <c r="C1" s="22"/>
      <c r="D1" s="23"/>
      <c r="E1" s="30" t="s">
        <v>32</v>
      </c>
      <c r="F1" s="30"/>
      <c r="G1" s="30"/>
      <c r="H1" s="30"/>
      <c r="I1" s="30"/>
      <c r="J1" s="30"/>
      <c r="K1" s="30"/>
      <c r="L1" s="31"/>
    </row>
    <row r="2" spans="1:12" ht="14.5" customHeight="1" x14ac:dyDescent="0.35">
      <c r="A2" s="24"/>
      <c r="B2" s="25"/>
      <c r="C2" s="25"/>
      <c r="D2" s="26"/>
      <c r="E2" s="32"/>
      <c r="F2" s="32"/>
      <c r="G2" s="32"/>
      <c r="H2" s="32"/>
      <c r="I2" s="32"/>
      <c r="J2" s="32"/>
      <c r="K2" s="32"/>
      <c r="L2" s="33"/>
    </row>
    <row r="3" spans="1:12" ht="14.5" customHeight="1" x14ac:dyDescent="0.35">
      <c r="A3" s="24"/>
      <c r="B3" s="25"/>
      <c r="C3" s="25"/>
      <c r="D3" s="26"/>
      <c r="E3" s="32"/>
      <c r="F3" s="32"/>
      <c r="G3" s="32"/>
      <c r="H3" s="32"/>
      <c r="I3" s="32"/>
      <c r="J3" s="32"/>
      <c r="K3" s="32"/>
      <c r="L3" s="33"/>
    </row>
    <row r="4" spans="1:12" ht="14.5" customHeight="1" x14ac:dyDescent="0.35">
      <c r="A4" s="24"/>
      <c r="B4" s="25"/>
      <c r="C4" s="25"/>
      <c r="D4" s="26"/>
      <c r="E4" s="32"/>
      <c r="F4" s="32"/>
      <c r="G4" s="32"/>
      <c r="H4" s="32"/>
      <c r="I4" s="32"/>
      <c r="J4" s="32"/>
      <c r="K4" s="32"/>
      <c r="L4" s="33"/>
    </row>
    <row r="5" spans="1:12" ht="14.5" customHeight="1" x14ac:dyDescent="0.35">
      <c r="A5" s="24"/>
      <c r="B5" s="25"/>
      <c r="C5" s="25"/>
      <c r="D5" s="26"/>
      <c r="E5" s="32"/>
      <c r="F5" s="32"/>
      <c r="G5" s="32"/>
      <c r="H5" s="32"/>
      <c r="I5" s="32"/>
      <c r="J5" s="32"/>
      <c r="K5" s="32"/>
      <c r="L5" s="33"/>
    </row>
    <row r="6" spans="1:12" ht="14.5" customHeight="1" x14ac:dyDescent="0.35">
      <c r="A6" s="24"/>
      <c r="B6" s="25"/>
      <c r="C6" s="25"/>
      <c r="D6" s="26"/>
      <c r="E6" s="32"/>
      <c r="F6" s="32"/>
      <c r="G6" s="32"/>
      <c r="H6" s="32"/>
      <c r="I6" s="32"/>
      <c r="J6" s="32"/>
      <c r="K6" s="32"/>
      <c r="L6" s="33"/>
    </row>
    <row r="7" spans="1:12" ht="14.5" customHeight="1" x14ac:dyDescent="0.35">
      <c r="A7" s="27"/>
      <c r="B7" s="28"/>
      <c r="C7" s="28"/>
      <c r="D7" s="29"/>
      <c r="E7" s="34"/>
      <c r="F7" s="34"/>
      <c r="G7" s="34"/>
      <c r="H7" s="34"/>
      <c r="I7" s="34"/>
      <c r="J7" s="34"/>
      <c r="K7" s="34"/>
      <c r="L7" s="35"/>
    </row>
    <row r="8" spans="1:12" ht="14.5" customHeight="1" x14ac:dyDescent="0.35">
      <c r="A8" s="36" t="s">
        <v>27</v>
      </c>
      <c r="B8" s="15" t="s">
        <v>33</v>
      </c>
      <c r="C8" s="16"/>
      <c r="D8" s="16"/>
      <c r="E8" s="16"/>
      <c r="F8" s="16"/>
      <c r="G8" s="16"/>
      <c r="H8" s="16"/>
      <c r="I8" s="16"/>
      <c r="J8" s="16"/>
      <c r="K8" s="16"/>
      <c r="L8" s="17"/>
    </row>
    <row r="9" spans="1:12" ht="15" customHeight="1" x14ac:dyDescent="0.35">
      <c r="A9" s="37"/>
      <c r="B9" s="18"/>
      <c r="C9" s="19"/>
      <c r="D9" s="19"/>
      <c r="E9" s="19"/>
      <c r="F9" s="19"/>
      <c r="G9" s="19"/>
      <c r="H9" s="19"/>
      <c r="I9" s="19"/>
      <c r="J9" s="19"/>
      <c r="K9" s="19"/>
      <c r="L9" s="20"/>
    </row>
    <row r="10" spans="1:12" ht="15" customHeight="1" x14ac:dyDescent="0.35">
      <c r="A10" s="37"/>
      <c r="B10" s="18"/>
      <c r="C10" s="19"/>
      <c r="D10" s="19"/>
      <c r="E10" s="19"/>
      <c r="F10" s="19"/>
      <c r="G10" s="19"/>
      <c r="H10" s="19"/>
      <c r="I10" s="19"/>
      <c r="J10" s="19"/>
      <c r="K10" s="19"/>
      <c r="L10" s="20"/>
    </row>
    <row r="11" spans="1:12" ht="15" customHeight="1" x14ac:dyDescent="0.35">
      <c r="A11" s="37"/>
      <c r="B11" s="18"/>
      <c r="C11" s="19"/>
      <c r="D11" s="19"/>
      <c r="E11" s="19"/>
      <c r="F11" s="19"/>
      <c r="G11" s="19"/>
      <c r="H11" s="19"/>
      <c r="I11" s="19"/>
      <c r="J11" s="19"/>
      <c r="K11" s="19"/>
      <c r="L11" s="20"/>
    </row>
    <row r="12" spans="1:12" ht="15" customHeight="1" x14ac:dyDescent="0.35">
      <c r="A12" s="37"/>
      <c r="B12" s="39" t="s">
        <v>28</v>
      </c>
      <c r="C12" s="40"/>
      <c r="D12" s="40"/>
      <c r="E12" s="40"/>
      <c r="F12" s="40"/>
      <c r="G12" s="40"/>
      <c r="H12" s="40"/>
      <c r="I12" s="40"/>
      <c r="J12" s="40"/>
      <c r="K12" s="40"/>
      <c r="L12" s="41"/>
    </row>
    <row r="13" spans="1:12" ht="15" customHeight="1" x14ac:dyDescent="0.35">
      <c r="A13" s="37"/>
      <c r="B13" s="39"/>
      <c r="C13" s="40"/>
      <c r="D13" s="40"/>
      <c r="E13" s="40"/>
      <c r="F13" s="40"/>
      <c r="G13" s="40"/>
      <c r="H13" s="40"/>
      <c r="I13" s="40"/>
      <c r="J13" s="40"/>
      <c r="K13" s="40"/>
      <c r="L13" s="41"/>
    </row>
    <row r="14" spans="1:12" ht="15" customHeight="1" x14ac:dyDescent="0.35">
      <c r="A14" s="37"/>
      <c r="B14" s="39"/>
      <c r="C14" s="40"/>
      <c r="D14" s="40"/>
      <c r="E14" s="40"/>
      <c r="F14" s="40"/>
      <c r="G14" s="40"/>
      <c r="H14" s="40"/>
      <c r="I14" s="40"/>
      <c r="J14" s="40"/>
      <c r="K14" s="40"/>
      <c r="L14" s="41"/>
    </row>
    <row r="15" spans="1:12" ht="15" customHeight="1" x14ac:dyDescent="0.35">
      <c r="A15" s="37"/>
      <c r="B15" s="42" t="s">
        <v>29</v>
      </c>
      <c r="C15" s="43"/>
      <c r="D15" s="43"/>
      <c r="E15" s="43"/>
      <c r="F15" s="43"/>
      <c r="G15" s="43"/>
      <c r="H15" s="43"/>
      <c r="I15" s="43"/>
      <c r="J15" s="43"/>
      <c r="K15" s="43"/>
      <c r="L15" s="44"/>
    </row>
    <row r="16" spans="1:12" ht="15" customHeight="1" x14ac:dyDescent="0.35">
      <c r="A16" s="38"/>
      <c r="B16" s="6"/>
      <c r="C16" s="7"/>
      <c r="D16" s="7"/>
      <c r="E16" s="7"/>
      <c r="F16" s="7"/>
      <c r="G16" s="7"/>
      <c r="H16" s="7"/>
      <c r="I16" s="7"/>
      <c r="J16" s="7"/>
      <c r="K16" s="7"/>
      <c r="L16" s="8"/>
    </row>
    <row r="17" spans="1:12" ht="14.5" customHeight="1" x14ac:dyDescent="0.35">
      <c r="A17" s="12" t="s">
        <v>30</v>
      </c>
      <c r="B17" s="15" t="s">
        <v>35</v>
      </c>
      <c r="C17" s="16"/>
      <c r="D17" s="16"/>
      <c r="E17" s="16"/>
      <c r="F17" s="16"/>
      <c r="G17" s="16"/>
      <c r="H17" s="16"/>
      <c r="I17" s="16"/>
      <c r="J17" s="16"/>
      <c r="K17" s="16"/>
      <c r="L17" s="17"/>
    </row>
    <row r="18" spans="1:12" ht="15.75" customHeight="1" x14ac:dyDescent="0.35">
      <c r="A18" s="13"/>
      <c r="B18" s="18"/>
      <c r="C18" s="19"/>
      <c r="D18" s="19"/>
      <c r="E18" s="19"/>
      <c r="F18" s="19"/>
      <c r="G18" s="19"/>
      <c r="H18" s="19"/>
      <c r="I18" s="19"/>
      <c r="J18" s="19"/>
      <c r="K18" s="19"/>
      <c r="L18" s="20"/>
    </row>
    <row r="19" spans="1:12" ht="15.75" customHeight="1" x14ac:dyDescent="0.35">
      <c r="A19" s="13"/>
      <c r="B19" s="18"/>
      <c r="C19" s="19"/>
      <c r="D19" s="19"/>
      <c r="E19" s="19"/>
      <c r="F19" s="19"/>
      <c r="G19" s="19"/>
      <c r="H19" s="19"/>
      <c r="I19" s="19"/>
      <c r="J19" s="19"/>
      <c r="K19" s="19"/>
      <c r="L19" s="20"/>
    </row>
    <row r="20" spans="1:12" ht="15.75" customHeight="1" x14ac:dyDescent="0.35">
      <c r="A20" s="13"/>
      <c r="B20" s="18"/>
      <c r="C20" s="19"/>
      <c r="D20" s="19"/>
      <c r="E20" s="19"/>
      <c r="F20" s="19"/>
      <c r="G20" s="19"/>
      <c r="H20" s="19"/>
      <c r="I20" s="19"/>
      <c r="J20" s="19"/>
      <c r="K20" s="19"/>
      <c r="L20" s="20"/>
    </row>
    <row r="21" spans="1:12" ht="15.75" customHeight="1" x14ac:dyDescent="0.35">
      <c r="A21" s="13"/>
      <c r="B21" s="18"/>
      <c r="C21" s="19"/>
      <c r="D21" s="19"/>
      <c r="E21" s="19"/>
      <c r="F21" s="19"/>
      <c r="G21" s="19"/>
      <c r="H21" s="19"/>
      <c r="I21" s="19"/>
      <c r="J21" s="19"/>
      <c r="K21" s="19"/>
      <c r="L21" s="20"/>
    </row>
    <row r="22" spans="1:12" ht="15.75" customHeight="1" x14ac:dyDescent="0.35">
      <c r="A22" s="13"/>
      <c r="B22" s="18"/>
      <c r="C22" s="19"/>
      <c r="D22" s="19"/>
      <c r="E22" s="19"/>
      <c r="F22" s="19"/>
      <c r="G22" s="19"/>
      <c r="H22" s="19"/>
      <c r="I22" s="19"/>
      <c r="J22" s="19"/>
      <c r="K22" s="19"/>
      <c r="L22" s="20"/>
    </row>
    <row r="23" spans="1:12" ht="15.75" customHeight="1" x14ac:dyDescent="0.35">
      <c r="A23" s="13"/>
      <c r="B23" s="18"/>
      <c r="C23" s="19"/>
      <c r="D23" s="19"/>
      <c r="E23" s="19"/>
      <c r="F23" s="19"/>
      <c r="G23" s="19"/>
      <c r="H23" s="19"/>
      <c r="I23" s="19"/>
      <c r="J23" s="19"/>
      <c r="K23" s="19"/>
      <c r="L23" s="20"/>
    </row>
    <row r="24" spans="1:12" ht="15.75" customHeight="1" x14ac:dyDescent="0.35">
      <c r="A24" s="13"/>
      <c r="B24" s="18"/>
      <c r="C24" s="19"/>
      <c r="D24" s="19"/>
      <c r="E24" s="19"/>
      <c r="F24" s="19"/>
      <c r="G24" s="19"/>
      <c r="H24" s="19"/>
      <c r="I24" s="19"/>
      <c r="J24" s="19"/>
      <c r="K24" s="19"/>
      <c r="L24" s="20"/>
    </row>
    <row r="25" spans="1:12" ht="15" customHeight="1" x14ac:dyDescent="0.35">
      <c r="A25" s="13"/>
      <c r="B25" s="18"/>
      <c r="C25" s="19"/>
      <c r="D25" s="19"/>
      <c r="E25" s="19"/>
      <c r="F25" s="19"/>
      <c r="G25" s="19"/>
      <c r="H25" s="19"/>
      <c r="I25" s="19"/>
      <c r="J25" s="19"/>
      <c r="K25" s="19"/>
      <c r="L25" s="20"/>
    </row>
    <row r="26" spans="1:12" ht="15" customHeight="1" x14ac:dyDescent="0.35">
      <c r="A26" s="13"/>
      <c r="B26" s="18"/>
      <c r="C26" s="19"/>
      <c r="D26" s="19"/>
      <c r="E26" s="19"/>
      <c r="F26" s="19"/>
      <c r="G26" s="19"/>
      <c r="H26" s="19"/>
      <c r="I26" s="19"/>
      <c r="J26" s="19"/>
      <c r="K26" s="19"/>
      <c r="L26" s="20"/>
    </row>
    <row r="27" spans="1:12" ht="15" customHeight="1" x14ac:dyDescent="0.35">
      <c r="A27" s="13"/>
      <c r="B27" s="45" t="s">
        <v>31</v>
      </c>
      <c r="C27" s="46"/>
      <c r="D27" s="46"/>
      <c r="E27" s="46"/>
      <c r="F27" s="46"/>
      <c r="G27" s="46"/>
      <c r="H27" s="46"/>
      <c r="I27" s="46"/>
      <c r="J27" s="46"/>
      <c r="K27" s="46"/>
      <c r="L27" s="47"/>
    </row>
    <row r="28" spans="1:12" ht="14.5" customHeight="1" x14ac:dyDescent="0.35">
      <c r="A28" s="14"/>
      <c r="B28" s="48"/>
      <c r="C28" s="49"/>
      <c r="D28" s="49"/>
      <c r="E28" s="49"/>
      <c r="F28" s="49"/>
      <c r="G28" s="49"/>
      <c r="H28" s="49"/>
      <c r="I28" s="49"/>
      <c r="J28" s="49"/>
      <c r="K28" s="49"/>
      <c r="L28" s="50"/>
    </row>
    <row r="29" spans="1:12" ht="14.5" customHeight="1" x14ac:dyDescent="0.35">
      <c r="A29" s="9"/>
      <c r="B29" s="10"/>
      <c r="C29" s="10"/>
      <c r="D29" s="10"/>
      <c r="E29" s="10"/>
      <c r="F29" s="10"/>
      <c r="G29" s="10"/>
      <c r="H29" s="10"/>
      <c r="I29" s="10"/>
      <c r="J29" s="10"/>
      <c r="K29" s="10"/>
      <c r="L29" s="10"/>
    </row>
    <row r="30" spans="1:12" ht="14.5" customHeight="1" x14ac:dyDescent="0.35">
      <c r="A30" s="9"/>
      <c r="B30" s="10"/>
      <c r="C30" s="10"/>
      <c r="D30" s="10"/>
      <c r="E30" s="10"/>
      <c r="F30" s="10"/>
      <c r="G30" s="10"/>
      <c r="H30" s="10"/>
      <c r="I30" s="10"/>
      <c r="J30" s="10"/>
      <c r="K30" s="10"/>
      <c r="L30" s="10"/>
    </row>
    <row r="31" spans="1:12" ht="14.5" customHeight="1" x14ac:dyDescent="0.35">
      <c r="A31" s="9"/>
      <c r="B31" s="10"/>
      <c r="C31" s="10"/>
      <c r="D31" s="10"/>
      <c r="E31" s="10"/>
      <c r="F31" s="10"/>
      <c r="G31" s="10"/>
      <c r="H31" s="10"/>
      <c r="I31" s="10"/>
      <c r="J31" s="10"/>
      <c r="K31" s="10"/>
      <c r="L31" s="10"/>
    </row>
    <row r="32" spans="1:12" ht="14.5" customHeight="1" x14ac:dyDescent="0.35">
      <c r="A32" s="9"/>
      <c r="B32" s="10"/>
      <c r="C32" s="10"/>
      <c r="D32" s="10"/>
      <c r="E32" s="10"/>
      <c r="F32" s="10"/>
      <c r="G32" s="10"/>
      <c r="H32" s="10"/>
      <c r="I32" s="10"/>
      <c r="J32" s="10"/>
      <c r="K32" s="10"/>
      <c r="L32" s="10"/>
    </row>
    <row r="33" spans="1:12" ht="14.5" customHeight="1" x14ac:dyDescent="0.35">
      <c r="A33" s="9"/>
      <c r="B33" s="10"/>
      <c r="C33" s="10"/>
      <c r="D33" s="10"/>
      <c r="E33" s="10"/>
      <c r="F33" s="10"/>
      <c r="G33" s="10"/>
      <c r="H33" s="10"/>
      <c r="I33" s="10"/>
      <c r="J33" s="10"/>
      <c r="K33" s="10"/>
      <c r="L33" s="10"/>
    </row>
    <row r="34" spans="1:12" ht="14.5" customHeight="1" x14ac:dyDescent="0.35">
      <c r="A34" s="9"/>
      <c r="B34" s="10"/>
      <c r="C34" s="10"/>
      <c r="D34" s="10"/>
      <c r="E34" s="10"/>
      <c r="F34" s="10"/>
      <c r="G34" s="10"/>
      <c r="H34" s="10"/>
      <c r="I34" s="10"/>
      <c r="J34" s="10"/>
      <c r="K34" s="10"/>
      <c r="L34" s="10"/>
    </row>
    <row r="35" spans="1:12" ht="14.5" customHeight="1" x14ac:dyDescent="0.35">
      <c r="A35" s="9"/>
      <c r="B35" s="10"/>
      <c r="C35" s="10"/>
      <c r="D35" s="10"/>
      <c r="E35" s="10"/>
      <c r="F35" s="10"/>
      <c r="G35" s="10"/>
      <c r="H35" s="10"/>
      <c r="I35" s="10"/>
      <c r="J35" s="10"/>
      <c r="K35" s="10"/>
      <c r="L35" s="10"/>
    </row>
    <row r="36" spans="1:12" ht="14.5" customHeight="1" x14ac:dyDescent="0.35">
      <c r="A36" s="9"/>
      <c r="B36" s="10"/>
      <c r="C36" s="10"/>
      <c r="D36" s="10"/>
      <c r="E36" s="10"/>
      <c r="F36" s="10"/>
      <c r="G36" s="10"/>
      <c r="H36" s="10"/>
      <c r="I36" s="10"/>
      <c r="J36" s="10"/>
      <c r="K36" s="10"/>
      <c r="L36" s="10"/>
    </row>
    <row r="37" spans="1:12" ht="14.5" customHeight="1" x14ac:dyDescent="0.35">
      <c r="A37" s="9"/>
      <c r="B37" s="10"/>
      <c r="C37" s="10"/>
      <c r="D37" s="10"/>
      <c r="E37" s="10"/>
      <c r="F37" s="10"/>
      <c r="G37" s="10"/>
      <c r="H37" s="10"/>
      <c r="I37" s="10"/>
      <c r="J37" s="10"/>
      <c r="K37" s="10"/>
      <c r="L37" s="10"/>
    </row>
    <row r="38" spans="1:12" ht="14.5" customHeight="1" x14ac:dyDescent="0.35">
      <c r="A38" s="9"/>
      <c r="B38" s="10"/>
      <c r="C38" s="10"/>
      <c r="D38" s="10"/>
      <c r="E38" s="10"/>
      <c r="F38" s="10"/>
      <c r="G38" s="10"/>
      <c r="H38" s="10"/>
      <c r="I38" s="10"/>
      <c r="J38" s="10"/>
      <c r="K38" s="10"/>
      <c r="L38" s="10"/>
    </row>
    <row r="39" spans="1:12" ht="14.5" customHeight="1" x14ac:dyDescent="0.35">
      <c r="A39" s="9"/>
      <c r="B39" s="10"/>
      <c r="C39" s="10"/>
      <c r="D39" s="10"/>
      <c r="E39" s="10"/>
      <c r="F39" s="10"/>
      <c r="G39" s="10"/>
      <c r="H39" s="10"/>
      <c r="I39" s="10"/>
      <c r="J39" s="10"/>
      <c r="K39" s="10"/>
      <c r="L39" s="10"/>
    </row>
    <row r="40" spans="1:12" ht="14.5" customHeight="1" x14ac:dyDescent="0.35">
      <c r="A40" s="9"/>
      <c r="B40" s="10"/>
      <c r="C40" s="10"/>
      <c r="D40" s="10"/>
      <c r="E40" s="10"/>
      <c r="F40" s="10"/>
      <c r="G40" s="10"/>
      <c r="H40" s="10"/>
      <c r="I40" s="10"/>
      <c r="J40" s="10"/>
      <c r="K40" s="10"/>
      <c r="L40" s="10"/>
    </row>
    <row r="41" spans="1:12" ht="14.5" customHeight="1" x14ac:dyDescent="0.35">
      <c r="A41" s="9"/>
      <c r="B41" s="10"/>
      <c r="C41" s="10"/>
      <c r="D41" s="10"/>
      <c r="E41" s="10"/>
      <c r="F41" s="10"/>
      <c r="G41" s="10"/>
      <c r="H41" s="10"/>
      <c r="I41" s="10"/>
      <c r="J41" s="10"/>
      <c r="K41" s="10"/>
      <c r="L41" s="10"/>
    </row>
    <row r="42" spans="1:12" ht="14.5" customHeight="1" x14ac:dyDescent="0.35">
      <c r="A42" s="9"/>
      <c r="B42" s="10"/>
      <c r="C42" s="10"/>
      <c r="D42" s="10"/>
      <c r="E42" s="10"/>
      <c r="F42" s="10"/>
      <c r="G42" s="10"/>
      <c r="H42" s="10"/>
      <c r="I42" s="10"/>
      <c r="J42" s="10"/>
      <c r="K42" s="10"/>
      <c r="L42" s="10"/>
    </row>
    <row r="43" spans="1:12" ht="14.5" customHeight="1" x14ac:dyDescent="0.35">
      <c r="A43" s="9"/>
      <c r="B43" s="10"/>
      <c r="C43" s="10"/>
      <c r="D43" s="10"/>
      <c r="E43" s="10"/>
      <c r="F43" s="10"/>
      <c r="G43" s="10"/>
      <c r="H43" s="10"/>
      <c r="I43" s="10"/>
      <c r="J43" s="10"/>
      <c r="K43" s="10"/>
      <c r="L43" s="10"/>
    </row>
    <row r="44" spans="1:12" ht="14.5" customHeight="1" x14ac:dyDescent="0.35">
      <c r="A44" s="9"/>
      <c r="B44" s="10"/>
      <c r="C44" s="10"/>
      <c r="D44" s="10"/>
      <c r="E44" s="10"/>
      <c r="F44" s="10"/>
      <c r="G44" s="10"/>
      <c r="H44" s="10"/>
      <c r="I44" s="10"/>
      <c r="J44" s="10"/>
      <c r="K44" s="10"/>
      <c r="L44" s="10"/>
    </row>
    <row r="45" spans="1:12" ht="14.5" customHeight="1" x14ac:dyDescent="0.35">
      <c r="A45" s="9"/>
      <c r="B45" s="10"/>
      <c r="C45" s="10"/>
      <c r="D45" s="10"/>
      <c r="E45" s="10"/>
      <c r="F45" s="10"/>
      <c r="G45" s="10"/>
      <c r="H45" s="10"/>
      <c r="I45" s="10"/>
      <c r="J45" s="10"/>
      <c r="K45" s="10"/>
      <c r="L45" s="10"/>
    </row>
    <row r="46" spans="1:12" ht="14.5" customHeight="1" x14ac:dyDescent="0.35">
      <c r="A46" s="9"/>
      <c r="B46" s="10"/>
      <c r="C46" s="10"/>
      <c r="D46" s="10"/>
      <c r="E46" s="10"/>
      <c r="F46" s="10"/>
      <c r="G46" s="10"/>
      <c r="H46" s="10"/>
      <c r="I46" s="10"/>
      <c r="J46" s="10"/>
      <c r="K46" s="10"/>
      <c r="L46" s="10"/>
    </row>
    <row r="47" spans="1:12" ht="14.5" customHeight="1" x14ac:dyDescent="0.35">
      <c r="A47" s="9"/>
      <c r="B47" s="10"/>
      <c r="C47" s="10"/>
      <c r="D47" s="10"/>
      <c r="E47" s="10"/>
      <c r="F47" s="10"/>
      <c r="G47" s="10"/>
      <c r="H47" s="10"/>
      <c r="I47" s="10"/>
      <c r="J47" s="10"/>
      <c r="K47" s="10"/>
      <c r="L47" s="10"/>
    </row>
  </sheetData>
  <sheetProtection selectLockedCells="1"/>
  <mergeCells count="9">
    <mergeCell ref="A17:A28"/>
    <mergeCell ref="B17:L26"/>
    <mergeCell ref="B27:L28"/>
    <mergeCell ref="A1:D7"/>
    <mergeCell ref="E1:L7"/>
    <mergeCell ref="A8:A16"/>
    <mergeCell ref="B8:L11"/>
    <mergeCell ref="B12:L14"/>
    <mergeCell ref="B15:L15"/>
  </mergeCells>
  <hyperlinks>
    <hyperlink ref="B15:L15" r:id="rId1" display="Feedback Form" xr:uid="{D4545DB6-72CD-4FC1-A3D5-D52ED65264F1}"/>
    <hyperlink ref="B27:L28" r:id="rId2" display="To view a short video of this process, please click on this link." xr:uid="{DC5BA84C-2A17-4D01-A032-D4026B1A0229}"/>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7EFAA-5E02-484C-8D32-E7455A112635}">
  <dimension ref="A1:M14"/>
  <sheetViews>
    <sheetView showGridLines="0" workbookViewId="0"/>
  </sheetViews>
  <sheetFormatPr defaultRowHeight="14.5" x14ac:dyDescent="0.35"/>
  <cols>
    <col min="1" max="1" width="12" customWidth="1"/>
    <col min="3" max="3" width="13.7265625" customWidth="1"/>
    <col min="4" max="4" width="12.81640625" customWidth="1"/>
    <col min="5" max="5" width="12.54296875" customWidth="1"/>
    <col min="6" max="6" width="12.1796875" customWidth="1"/>
    <col min="7" max="7" width="9.81640625" customWidth="1"/>
    <col min="8" max="8" width="14.453125" customWidth="1"/>
    <col min="9" max="10" width="11.7265625" customWidth="1"/>
    <col min="11" max="11" width="16.7265625" bestFit="1" customWidth="1"/>
    <col min="12" max="12" width="15.36328125" bestFit="1" customWidth="1"/>
  </cols>
  <sheetData>
    <row r="1" spans="1:13" x14ac:dyDescent="0.35">
      <c r="A1" t="s">
        <v>0</v>
      </c>
      <c r="B1" t="s">
        <v>1</v>
      </c>
      <c r="C1" t="s">
        <v>2</v>
      </c>
      <c r="D1" t="s">
        <v>3</v>
      </c>
      <c r="E1" t="s">
        <v>4</v>
      </c>
      <c r="F1" t="s">
        <v>5</v>
      </c>
      <c r="G1" t="s">
        <v>6</v>
      </c>
      <c r="H1" t="s">
        <v>7</v>
      </c>
      <c r="I1" s="4" t="s">
        <v>13</v>
      </c>
      <c r="J1" s="4" t="s">
        <v>12</v>
      </c>
      <c r="K1" s="4" t="s">
        <v>34</v>
      </c>
      <c r="L1" t="s">
        <v>36</v>
      </c>
      <c r="M1" t="s">
        <v>38</v>
      </c>
    </row>
    <row r="2" spans="1:13" x14ac:dyDescent="0.35">
      <c r="A2">
        <v>12082</v>
      </c>
      <c r="B2" t="s">
        <v>8</v>
      </c>
      <c r="D2" t="s">
        <v>15</v>
      </c>
      <c r="E2" t="s">
        <v>15</v>
      </c>
      <c r="G2" t="s">
        <v>10</v>
      </c>
      <c r="H2" s="1">
        <v>36707</v>
      </c>
      <c r="I2" s="2">
        <f>IF(Table1[[#This Row],[Date of Birth]]="","",DAY(Table1[[#This Row],[Date of Birth]]))</f>
        <v>30</v>
      </c>
      <c r="J2" s="2" t="str">
        <f>IF(Table1[[#This Row],[Date of Birth]]="","",TEXT(Table1[[#This Row],[Date of Birth]],"mmmm"))</f>
        <v>June</v>
      </c>
      <c r="K2" s="11" t="str">
        <f>IF(Table1[[#This Row],[Date of Birth]]="","",TEXT(Table1[[#This Row],[Date of Birth]],"mm/dd"))</f>
        <v>06/30</v>
      </c>
      <c r="L2" s="2">
        <f>MONTH(Table1[[#This Row],[Date of Birth]])</f>
        <v>6</v>
      </c>
      <c r="M2" s="2">
        <f ca="1">ROUNDDOWN((TODAY()-Table1[[#This Row],[Date of Birth]])/365.25,0)</f>
        <v>24</v>
      </c>
    </row>
    <row r="3" spans="1:13" x14ac:dyDescent="0.35">
      <c r="A3">
        <v>15211</v>
      </c>
      <c r="B3" t="s">
        <v>8</v>
      </c>
      <c r="D3" t="s">
        <v>15</v>
      </c>
      <c r="E3" t="s">
        <v>15</v>
      </c>
      <c r="G3" t="s">
        <v>9</v>
      </c>
      <c r="H3" s="1">
        <v>36841</v>
      </c>
      <c r="I3" s="2">
        <f>IF(Table1[[#This Row],[Date of Birth]]="","",DAY(Table1[[#This Row],[Date of Birth]]))</f>
        <v>11</v>
      </c>
      <c r="J3" s="2" t="str">
        <f>IF(Table1[[#This Row],[Date of Birth]]="","",TEXT(Table1[[#This Row],[Date of Birth]],"mmmm"))</f>
        <v>November</v>
      </c>
      <c r="K3" s="11" t="str">
        <f>IF(Table1[[#This Row],[Date of Birth]]="","",TEXT(Table1[[#This Row],[Date of Birth]],"mm/dd"))</f>
        <v>11/11</v>
      </c>
      <c r="L3" s="2">
        <f>MONTH(Table1[[#This Row],[Date of Birth]])</f>
        <v>11</v>
      </c>
      <c r="M3" s="2">
        <f ca="1">ROUNDDOWN((TODAY()-Table1[[#This Row],[Date of Birth]])/365.25,0)</f>
        <v>24</v>
      </c>
    </row>
    <row r="4" spans="1:13" x14ac:dyDescent="0.35">
      <c r="A4">
        <v>16834</v>
      </c>
      <c r="B4" t="s">
        <v>8</v>
      </c>
      <c r="D4" t="s">
        <v>15</v>
      </c>
      <c r="E4" t="s">
        <v>15</v>
      </c>
      <c r="G4" t="s">
        <v>9</v>
      </c>
      <c r="H4" s="1">
        <v>36793</v>
      </c>
      <c r="I4" s="2">
        <f>IF(Table1[[#This Row],[Date of Birth]]="","",DAY(Table1[[#This Row],[Date of Birth]]))</f>
        <v>24</v>
      </c>
      <c r="J4" s="2" t="str">
        <f>IF(Table1[[#This Row],[Date of Birth]]="","",TEXT(Table1[[#This Row],[Date of Birth]],"mmmm"))</f>
        <v>September</v>
      </c>
      <c r="K4" s="11" t="str">
        <f>IF(Table1[[#This Row],[Date of Birth]]="","",TEXT(Table1[[#This Row],[Date of Birth]],"mm/dd"))</f>
        <v>09/24</v>
      </c>
      <c r="L4" s="2">
        <f>MONTH(Table1[[#This Row],[Date of Birth]])</f>
        <v>9</v>
      </c>
      <c r="M4" s="2">
        <f ca="1">ROUNDDOWN((TODAY()-Table1[[#This Row],[Date of Birth]])/365.25,0)</f>
        <v>24</v>
      </c>
    </row>
    <row r="5" spans="1:13" x14ac:dyDescent="0.35">
      <c r="A5">
        <v>17469</v>
      </c>
      <c r="B5" t="s">
        <v>8</v>
      </c>
      <c r="D5" t="s">
        <v>15</v>
      </c>
      <c r="E5" t="s">
        <v>15</v>
      </c>
      <c r="G5" t="s">
        <v>10</v>
      </c>
      <c r="H5" s="1">
        <v>36809</v>
      </c>
      <c r="I5" s="2">
        <f>IF(Table1[[#This Row],[Date of Birth]]="","",DAY(Table1[[#This Row],[Date of Birth]]))</f>
        <v>10</v>
      </c>
      <c r="J5" s="2" t="str">
        <f>IF(Table1[[#This Row],[Date of Birth]]="","",TEXT(Table1[[#This Row],[Date of Birth]],"mmmm"))</f>
        <v>October</v>
      </c>
      <c r="K5" s="11" t="str">
        <f>IF(Table1[[#This Row],[Date of Birth]]="","",TEXT(Table1[[#This Row],[Date of Birth]],"mm/dd"))</f>
        <v>10/10</v>
      </c>
      <c r="L5" s="2">
        <f>MONTH(Table1[[#This Row],[Date of Birth]])</f>
        <v>10</v>
      </c>
      <c r="M5" s="2">
        <f ca="1">ROUNDDOWN((TODAY()-Table1[[#This Row],[Date of Birth]])/365.25,0)</f>
        <v>24</v>
      </c>
    </row>
    <row r="6" spans="1:13" x14ac:dyDescent="0.35">
      <c r="A6">
        <v>29706</v>
      </c>
      <c r="B6" t="s">
        <v>8</v>
      </c>
      <c r="D6" t="s">
        <v>15</v>
      </c>
      <c r="E6" t="s">
        <v>15</v>
      </c>
      <c r="G6" t="s">
        <v>9</v>
      </c>
      <c r="H6" s="1">
        <v>36651</v>
      </c>
      <c r="I6" s="2">
        <f>IF(Table1[[#This Row],[Date of Birth]]="","",DAY(Table1[[#This Row],[Date of Birth]]))</f>
        <v>5</v>
      </c>
      <c r="J6" s="2" t="str">
        <f>IF(Table1[[#This Row],[Date of Birth]]="","",TEXT(Table1[[#This Row],[Date of Birth]],"mmmm"))</f>
        <v>May</v>
      </c>
      <c r="K6" s="11" t="str">
        <f>IF(Table1[[#This Row],[Date of Birth]]="","",TEXT(Table1[[#This Row],[Date of Birth]],"mm/dd"))</f>
        <v>05/05</v>
      </c>
      <c r="L6" s="2">
        <f>MONTH(Table1[[#This Row],[Date of Birth]])</f>
        <v>5</v>
      </c>
      <c r="M6" s="2">
        <f ca="1">ROUNDDOWN((TODAY()-Table1[[#This Row],[Date of Birth]])/365.25,0)</f>
        <v>25</v>
      </c>
    </row>
    <row r="7" spans="1:13" x14ac:dyDescent="0.35">
      <c r="A7">
        <v>36285</v>
      </c>
      <c r="B7" t="s">
        <v>8</v>
      </c>
      <c r="D7" t="s">
        <v>15</v>
      </c>
      <c r="E7" t="s">
        <v>15</v>
      </c>
      <c r="G7" t="s">
        <v>9</v>
      </c>
      <c r="H7" s="1">
        <v>36666</v>
      </c>
      <c r="I7" s="2">
        <f>IF(Table1[[#This Row],[Date of Birth]]="","",DAY(Table1[[#This Row],[Date of Birth]]))</f>
        <v>20</v>
      </c>
      <c r="J7" s="2" t="str">
        <f>IF(Table1[[#This Row],[Date of Birth]]="","",TEXT(Table1[[#This Row],[Date of Birth]],"mmmm"))</f>
        <v>May</v>
      </c>
      <c r="K7" s="11" t="str">
        <f>IF(Table1[[#This Row],[Date of Birth]]="","",TEXT(Table1[[#This Row],[Date of Birth]],"mm/dd"))</f>
        <v>05/20</v>
      </c>
      <c r="L7" s="2">
        <f>MONTH(Table1[[#This Row],[Date of Birth]])</f>
        <v>5</v>
      </c>
      <c r="M7" s="2">
        <f ca="1">ROUNDDOWN((TODAY()-Table1[[#This Row],[Date of Birth]])/365.25,0)</f>
        <v>25</v>
      </c>
    </row>
    <row r="8" spans="1:13" x14ac:dyDescent="0.35">
      <c r="A8">
        <v>37513</v>
      </c>
      <c r="B8" t="s">
        <v>8</v>
      </c>
      <c r="D8" t="s">
        <v>15</v>
      </c>
      <c r="E8" t="s">
        <v>15</v>
      </c>
      <c r="G8" t="s">
        <v>9</v>
      </c>
      <c r="H8" s="1">
        <v>36526</v>
      </c>
      <c r="I8" s="2">
        <f>IF(Table1[[#This Row],[Date of Birth]]="","",DAY(Table1[[#This Row],[Date of Birth]]))</f>
        <v>1</v>
      </c>
      <c r="J8" s="2" t="str">
        <f>IF(Table1[[#This Row],[Date of Birth]]="","",TEXT(Table1[[#This Row],[Date of Birth]],"mmmm"))</f>
        <v>January</v>
      </c>
      <c r="K8" s="11" t="str">
        <f>IF(Table1[[#This Row],[Date of Birth]]="","",TEXT(Table1[[#This Row],[Date of Birth]],"mm/dd"))</f>
        <v>01/01</v>
      </c>
      <c r="L8" s="2">
        <f>MONTH(Table1[[#This Row],[Date of Birth]])</f>
        <v>1</v>
      </c>
      <c r="M8" s="2">
        <f ca="1">ROUNDDOWN((TODAY()-Table1[[#This Row],[Date of Birth]])/365.25,0)</f>
        <v>25</v>
      </c>
    </row>
    <row r="9" spans="1:13" x14ac:dyDescent="0.35">
      <c r="A9">
        <v>63917</v>
      </c>
      <c r="B9" t="s">
        <v>8</v>
      </c>
      <c r="D9" t="s">
        <v>15</v>
      </c>
      <c r="E9" t="s">
        <v>15</v>
      </c>
      <c r="G9" t="s">
        <v>10</v>
      </c>
      <c r="H9" s="1">
        <v>36558</v>
      </c>
      <c r="I9" s="2">
        <f>IF(Table1[[#This Row],[Date of Birth]]="","",DAY(Table1[[#This Row],[Date of Birth]]))</f>
        <v>2</v>
      </c>
      <c r="J9" s="2" t="str">
        <f>IF(Table1[[#This Row],[Date of Birth]]="","",TEXT(Table1[[#This Row],[Date of Birth]],"mmmm"))</f>
        <v>February</v>
      </c>
      <c r="K9" s="11" t="str">
        <f>IF(Table1[[#This Row],[Date of Birth]]="","",TEXT(Table1[[#This Row],[Date of Birth]],"mm/dd"))</f>
        <v>02/02</v>
      </c>
      <c r="L9" s="2">
        <f>MONTH(Table1[[#This Row],[Date of Birth]])</f>
        <v>2</v>
      </c>
      <c r="M9" s="2">
        <f ca="1">ROUNDDOWN((TODAY()-Table1[[#This Row],[Date of Birth]])/365.25,0)</f>
        <v>25</v>
      </c>
    </row>
    <row r="10" spans="1:13" x14ac:dyDescent="0.35">
      <c r="A10">
        <v>74206</v>
      </c>
      <c r="B10" t="s">
        <v>8</v>
      </c>
      <c r="D10" t="s">
        <v>15</v>
      </c>
      <c r="E10" t="s">
        <v>15</v>
      </c>
      <c r="G10" t="s">
        <v>9</v>
      </c>
      <c r="H10" s="1">
        <v>36588</v>
      </c>
      <c r="I10" s="2">
        <f>IF(Table1[[#This Row],[Date of Birth]]="","",DAY(Table1[[#This Row],[Date of Birth]]))</f>
        <v>3</v>
      </c>
      <c r="J10" s="2" t="str">
        <f>IF(Table1[[#This Row],[Date of Birth]]="","",TEXT(Table1[[#This Row],[Date of Birth]],"mmmm"))</f>
        <v>March</v>
      </c>
      <c r="K10" s="11" t="str">
        <f>IF(Table1[[#This Row],[Date of Birth]]="","",TEXT(Table1[[#This Row],[Date of Birth]],"mm/dd"))</f>
        <v>03/03</v>
      </c>
      <c r="L10" s="2">
        <f>MONTH(Table1[[#This Row],[Date of Birth]])</f>
        <v>3</v>
      </c>
      <c r="M10" s="2">
        <f ca="1">ROUNDDOWN((TODAY()-Table1[[#This Row],[Date of Birth]])/365.25,0)</f>
        <v>25</v>
      </c>
    </row>
    <row r="11" spans="1:13" x14ac:dyDescent="0.35">
      <c r="A11">
        <v>77542</v>
      </c>
      <c r="B11" t="s">
        <v>8</v>
      </c>
      <c r="D11" t="s">
        <v>15</v>
      </c>
      <c r="E11" t="s">
        <v>15</v>
      </c>
      <c r="G11" t="s">
        <v>10</v>
      </c>
      <c r="H11" s="1">
        <v>36746</v>
      </c>
      <c r="I11" s="2">
        <f>IF(Table1[[#This Row],[Date of Birth]]="","",DAY(Table1[[#This Row],[Date of Birth]]))</f>
        <v>8</v>
      </c>
      <c r="J11" s="2" t="str">
        <f>IF(Table1[[#This Row],[Date of Birth]]="","",TEXT(Table1[[#This Row],[Date of Birth]],"mmmm"))</f>
        <v>August</v>
      </c>
      <c r="K11" s="11" t="str">
        <f>IF(Table1[[#This Row],[Date of Birth]]="","",TEXT(Table1[[#This Row],[Date of Birth]],"mm/dd"))</f>
        <v>08/08</v>
      </c>
      <c r="L11" s="2">
        <f>MONTH(Table1[[#This Row],[Date of Birth]])</f>
        <v>8</v>
      </c>
      <c r="M11" s="2">
        <f ca="1">ROUNDDOWN((TODAY()-Table1[[#This Row],[Date of Birth]])/365.25,0)</f>
        <v>24</v>
      </c>
    </row>
    <row r="12" spans="1:13" x14ac:dyDescent="0.35">
      <c r="A12">
        <v>94916</v>
      </c>
      <c r="B12" t="s">
        <v>8</v>
      </c>
      <c r="D12" t="s">
        <v>15</v>
      </c>
      <c r="E12" t="s">
        <v>15</v>
      </c>
      <c r="G12" t="s">
        <v>10</v>
      </c>
      <c r="H12" s="1">
        <v>36620</v>
      </c>
      <c r="I12" s="2">
        <f>IF(Table1[[#This Row],[Date of Birth]]="","",DAY(Table1[[#This Row],[Date of Birth]]))</f>
        <v>4</v>
      </c>
      <c r="J12" s="2" t="str">
        <f>IF(Table1[[#This Row],[Date of Birth]]="","",TEXT(Table1[[#This Row],[Date of Birth]],"mmmm"))</f>
        <v>April</v>
      </c>
      <c r="K12" s="11" t="str">
        <f>IF(Table1[[#This Row],[Date of Birth]]="","",TEXT(Table1[[#This Row],[Date of Birth]],"mm/dd"))</f>
        <v>04/04</v>
      </c>
      <c r="L12" s="2">
        <f>MONTH(Table1[[#This Row],[Date of Birth]])</f>
        <v>4</v>
      </c>
      <c r="M12" s="2">
        <f ca="1">ROUNDDOWN((TODAY()-Table1[[#This Row],[Date of Birth]])/365.25,0)</f>
        <v>25</v>
      </c>
    </row>
    <row r="13" spans="1:13" x14ac:dyDescent="0.35">
      <c r="A13">
        <v>95148</v>
      </c>
      <c r="B13" t="s">
        <v>8</v>
      </c>
      <c r="D13" t="s">
        <v>15</v>
      </c>
      <c r="E13" t="s">
        <v>15</v>
      </c>
      <c r="G13" t="s">
        <v>10</v>
      </c>
      <c r="H13" s="1">
        <v>36872</v>
      </c>
      <c r="I13" s="2">
        <f>IF(Table1[[#This Row],[Date of Birth]]="","",DAY(Table1[[#This Row],[Date of Birth]]))</f>
        <v>12</v>
      </c>
      <c r="J13" s="2" t="str">
        <f>IF(Table1[[#This Row],[Date of Birth]]="","",TEXT(Table1[[#This Row],[Date of Birth]],"mmmm"))</f>
        <v>December</v>
      </c>
      <c r="K13" s="11" t="str">
        <f>IF(Table1[[#This Row],[Date of Birth]]="","",TEXT(Table1[[#This Row],[Date of Birth]],"mm/dd"))</f>
        <v>12/12</v>
      </c>
      <c r="L13" s="2">
        <f>MONTH(Table1[[#This Row],[Date of Birth]])</f>
        <v>12</v>
      </c>
      <c r="M13" s="2">
        <f ca="1">ROUNDDOWN((TODAY()-Table1[[#This Row],[Date of Birth]])/365.25,0)</f>
        <v>24</v>
      </c>
    </row>
    <row r="14" spans="1:13" x14ac:dyDescent="0.35">
      <c r="A14">
        <v>74207</v>
      </c>
      <c r="B14" t="s">
        <v>8</v>
      </c>
      <c r="D14" t="s">
        <v>15</v>
      </c>
      <c r="E14" t="s">
        <v>15</v>
      </c>
      <c r="G14" t="s">
        <v>10</v>
      </c>
      <c r="H14" s="1">
        <v>36587</v>
      </c>
      <c r="I14" s="2">
        <f>IF(Table1[[#This Row],[Date of Birth]]="","",DAY(Table1[[#This Row],[Date of Birth]]))</f>
        <v>2</v>
      </c>
      <c r="J14" s="2" t="str">
        <f>IF(Table1[[#This Row],[Date of Birth]]="","",TEXT(Table1[[#This Row],[Date of Birth]],"mmmm"))</f>
        <v>March</v>
      </c>
      <c r="K14" s="11" t="str">
        <f>IF(Table1[[#This Row],[Date of Birth]]="","",TEXT(Table1[[#This Row],[Date of Birth]],"mm/dd"))</f>
        <v>03/02</v>
      </c>
      <c r="L14" s="2">
        <f>MONTH(Table1[[#This Row],[Date of Birth]])</f>
        <v>3</v>
      </c>
      <c r="M14" s="2">
        <f ca="1">ROUNDDOWN((TODAY()-Table1[[#This Row],[Date of Birth]])/365.25,0)</f>
        <v>25</v>
      </c>
    </row>
  </sheetData>
  <sortState xmlns:xlrd2="http://schemas.microsoft.com/office/spreadsheetml/2017/richdata2" ref="N3:U13">
    <sortCondition ref="N3:N13"/>
  </sortState>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F35B3-94F0-45BB-8EF7-1F0DEDB914D8}">
  <dimension ref="A2:F16"/>
  <sheetViews>
    <sheetView showGridLines="0" zoomScale="85" zoomScaleNormal="85" workbookViewId="0">
      <selection activeCell="G2" sqref="G2"/>
    </sheetView>
  </sheetViews>
  <sheetFormatPr defaultRowHeight="14.5" x14ac:dyDescent="0.35"/>
  <cols>
    <col min="1" max="1" width="19.81640625" bestFit="1" customWidth="1"/>
    <col min="2" max="2" width="16" bestFit="1" customWidth="1"/>
    <col min="3" max="3" width="12.7265625" bestFit="1" customWidth="1"/>
    <col min="4" max="4" width="9.6328125" bestFit="1" customWidth="1"/>
    <col min="5" max="5" width="10.7265625" hidden="1" customWidth="1"/>
    <col min="6" max="6" width="11.81640625" bestFit="1" customWidth="1"/>
    <col min="7" max="7" width="8.7265625" customWidth="1"/>
    <col min="25" max="25" width="8.7265625" customWidth="1"/>
  </cols>
  <sheetData>
    <row r="2" spans="1:6" x14ac:dyDescent="0.35">
      <c r="A2" s="3" t="s">
        <v>0</v>
      </c>
      <c r="B2" s="3" t="s">
        <v>3</v>
      </c>
      <c r="C2" s="3" t="s">
        <v>4</v>
      </c>
      <c r="D2" s="3" t="s">
        <v>12</v>
      </c>
      <c r="E2" t="s">
        <v>37</v>
      </c>
      <c r="F2" t="s">
        <v>26</v>
      </c>
    </row>
    <row r="3" spans="1:6" x14ac:dyDescent="0.35">
      <c r="A3">
        <v>37513</v>
      </c>
      <c r="B3" t="s">
        <v>15</v>
      </c>
      <c r="C3" t="s">
        <v>15</v>
      </c>
      <c r="D3" s="2" t="s">
        <v>16</v>
      </c>
      <c r="E3" s="2">
        <v>1</v>
      </c>
      <c r="F3" s="2">
        <v>1</v>
      </c>
    </row>
    <row r="4" spans="1:6" x14ac:dyDescent="0.35">
      <c r="A4">
        <v>63917</v>
      </c>
      <c r="B4" t="s">
        <v>15</v>
      </c>
      <c r="C4" t="s">
        <v>15</v>
      </c>
      <c r="D4" s="2" t="s">
        <v>19</v>
      </c>
      <c r="E4" s="2">
        <v>2</v>
      </c>
      <c r="F4" s="2">
        <v>2</v>
      </c>
    </row>
    <row r="5" spans="1:6" x14ac:dyDescent="0.35">
      <c r="A5">
        <v>74207</v>
      </c>
      <c r="B5" t="s">
        <v>15</v>
      </c>
      <c r="C5" t="s">
        <v>15</v>
      </c>
      <c r="D5" s="2" t="s">
        <v>24</v>
      </c>
      <c r="E5" s="2">
        <v>3</v>
      </c>
      <c r="F5" s="2">
        <v>2</v>
      </c>
    </row>
    <row r="6" spans="1:6" x14ac:dyDescent="0.35">
      <c r="A6">
        <v>74206</v>
      </c>
      <c r="B6" t="s">
        <v>15</v>
      </c>
      <c r="C6" t="s">
        <v>15</v>
      </c>
      <c r="D6" s="2" t="s">
        <v>24</v>
      </c>
      <c r="E6" s="2">
        <v>3</v>
      </c>
      <c r="F6" s="2">
        <v>3</v>
      </c>
    </row>
    <row r="7" spans="1:6" x14ac:dyDescent="0.35">
      <c r="A7">
        <v>94916</v>
      </c>
      <c r="B7" t="s">
        <v>15</v>
      </c>
      <c r="C7" t="s">
        <v>15</v>
      </c>
      <c r="D7" s="2" t="s">
        <v>20</v>
      </c>
      <c r="E7" s="2">
        <v>4</v>
      </c>
      <c r="F7" s="2">
        <v>4</v>
      </c>
    </row>
    <row r="8" spans="1:6" x14ac:dyDescent="0.35">
      <c r="A8">
        <v>36285</v>
      </c>
      <c r="B8" t="s">
        <v>15</v>
      </c>
      <c r="C8" t="s">
        <v>15</v>
      </c>
      <c r="D8" s="2" t="s">
        <v>11</v>
      </c>
      <c r="E8" s="2">
        <v>5</v>
      </c>
      <c r="F8" s="2">
        <v>20</v>
      </c>
    </row>
    <row r="9" spans="1:6" x14ac:dyDescent="0.35">
      <c r="A9">
        <v>29706</v>
      </c>
      <c r="B9" t="s">
        <v>15</v>
      </c>
      <c r="C9" t="s">
        <v>15</v>
      </c>
      <c r="D9" s="2" t="s">
        <v>11</v>
      </c>
      <c r="E9" s="2">
        <v>5</v>
      </c>
      <c r="F9" s="2">
        <v>5</v>
      </c>
    </row>
    <row r="10" spans="1:6" x14ac:dyDescent="0.35">
      <c r="A10">
        <v>12082</v>
      </c>
      <c r="B10" t="s">
        <v>15</v>
      </c>
      <c r="C10" t="s">
        <v>15</v>
      </c>
      <c r="D10" s="2" t="s">
        <v>18</v>
      </c>
      <c r="E10" s="2">
        <v>6</v>
      </c>
      <c r="F10" s="2">
        <v>30</v>
      </c>
    </row>
    <row r="11" spans="1:6" x14ac:dyDescent="0.35">
      <c r="A11">
        <v>77542</v>
      </c>
      <c r="B11" t="s">
        <v>15</v>
      </c>
      <c r="C11" t="s">
        <v>15</v>
      </c>
      <c r="D11" s="2" t="s">
        <v>17</v>
      </c>
      <c r="E11" s="2">
        <v>8</v>
      </c>
      <c r="F11" s="2">
        <v>8</v>
      </c>
    </row>
    <row r="12" spans="1:6" x14ac:dyDescent="0.35">
      <c r="A12">
        <v>16834</v>
      </c>
      <c r="B12" t="s">
        <v>15</v>
      </c>
      <c r="C12" t="s">
        <v>15</v>
      </c>
      <c r="D12" s="2" t="s">
        <v>21</v>
      </c>
      <c r="E12" s="2">
        <v>9</v>
      </c>
      <c r="F12" s="2">
        <v>24</v>
      </c>
    </row>
    <row r="13" spans="1:6" x14ac:dyDescent="0.35">
      <c r="A13">
        <v>17469</v>
      </c>
      <c r="B13" t="s">
        <v>15</v>
      </c>
      <c r="C13" t="s">
        <v>15</v>
      </c>
      <c r="D13" s="2" t="s">
        <v>22</v>
      </c>
      <c r="E13" s="2">
        <v>10</v>
      </c>
      <c r="F13" s="2">
        <v>10</v>
      </c>
    </row>
    <row r="14" spans="1:6" x14ac:dyDescent="0.35">
      <c r="A14">
        <v>15211</v>
      </c>
      <c r="B14" t="s">
        <v>15</v>
      </c>
      <c r="C14" t="s">
        <v>15</v>
      </c>
      <c r="D14" s="2" t="s">
        <v>23</v>
      </c>
      <c r="E14" s="2">
        <v>11</v>
      </c>
      <c r="F14" s="2">
        <v>11</v>
      </c>
    </row>
    <row r="15" spans="1:6" x14ac:dyDescent="0.35">
      <c r="A15">
        <v>95148</v>
      </c>
      <c r="B15" t="s">
        <v>15</v>
      </c>
      <c r="C15" t="s">
        <v>15</v>
      </c>
      <c r="D15" s="2" t="s">
        <v>25</v>
      </c>
      <c r="E15" s="2">
        <v>12</v>
      </c>
      <c r="F15" s="2">
        <v>12</v>
      </c>
    </row>
    <row r="16" spans="1:6" x14ac:dyDescent="0.35">
      <c r="A16" t="s">
        <v>14</v>
      </c>
      <c r="E16" s="2">
        <v>79</v>
      </c>
      <c r="F16" s="2">
        <v>132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5c7e90-5ce2-4576-a2f4-5fab3e691e56">
      <Terms xmlns="http://schemas.microsoft.com/office/infopath/2007/PartnerControls"/>
    </lcf76f155ced4ddcb4097134ff3c332f>
    <TaxCatchAll xmlns="6d000c44-8608-4490-9c20-e004d75ab56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0B0FB0A2892F4CAB438153983F97DF" ma:contentTypeVersion="19" ma:contentTypeDescription="Create a new document." ma:contentTypeScope="" ma:versionID="a6fe00498ee8e80056d6f1d64b522307">
  <xsd:schema xmlns:xsd="http://www.w3.org/2001/XMLSchema" xmlns:xs="http://www.w3.org/2001/XMLSchema" xmlns:p="http://schemas.microsoft.com/office/2006/metadata/properties" xmlns:ns2="d75c7e90-5ce2-4576-a2f4-5fab3e691e56" xmlns:ns3="6d000c44-8608-4490-9c20-e004d75ab569" targetNamespace="http://schemas.microsoft.com/office/2006/metadata/properties" ma:root="true" ma:fieldsID="9fb7977e78001360c654d83b9733606c" ns2:_="" ns3:_="">
    <xsd:import namespace="d75c7e90-5ce2-4576-a2f4-5fab3e691e56"/>
    <xsd:import namespace="6d000c44-8608-4490-9c20-e004d75ab56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c7e90-5ce2-4576-a2f4-5fab3e691e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3940d26-1073-4aca-ad26-ea57fe80e2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000c44-8608-4490-9c20-e004d75ab56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0a857a0-234a-48df-b587-77c86c85edd0}" ma:internalName="TaxCatchAll" ma:showField="CatchAllData" ma:web="6d000c44-8608-4490-9c20-e004d75ab5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E2AC82-E0BA-450E-B868-1850EE8741C9}">
  <ds:schemaRefs>
    <ds:schemaRef ds:uri="http://schemas.microsoft.com/office/2006/metadata/properties"/>
    <ds:schemaRef ds:uri="http://schemas.microsoft.com/office/infopath/2007/PartnerControls"/>
    <ds:schemaRef ds:uri="d75c7e90-5ce2-4576-a2f4-5fab3e691e56"/>
    <ds:schemaRef ds:uri="6d000c44-8608-4490-9c20-e004d75ab569"/>
  </ds:schemaRefs>
</ds:datastoreItem>
</file>

<file path=customXml/itemProps2.xml><?xml version="1.0" encoding="utf-8"?>
<ds:datastoreItem xmlns:ds="http://schemas.openxmlformats.org/officeDocument/2006/customXml" ds:itemID="{802450A5-E00D-45DA-9084-4438E3FB1523}">
  <ds:schemaRefs>
    <ds:schemaRef ds:uri="http://schemas.microsoft.com/sharepoint/v3/contenttype/forms"/>
  </ds:schemaRefs>
</ds:datastoreItem>
</file>

<file path=customXml/itemProps3.xml><?xml version="1.0" encoding="utf-8"?>
<ds:datastoreItem xmlns:ds="http://schemas.openxmlformats.org/officeDocument/2006/customXml" ds:itemID="{09057612-22CB-4925-AAF1-317C427A2D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5c7e90-5ce2-4576-a2f4-5fab3e691e56"/>
    <ds:schemaRef ds:uri="6d000c44-8608-4490-9c20-e004d75ab5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Data</vt:lpstr>
      <vt:lpstr>Upcoming Birthdays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Cooper</dc:creator>
  <cp:lastModifiedBy>Sam Cooper</cp:lastModifiedBy>
  <dcterms:created xsi:type="dcterms:W3CDTF">2025-03-20T09:30:57Z</dcterms:created>
  <dcterms:modified xsi:type="dcterms:W3CDTF">2025-05-22T08:19:17Z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0x0101009A0B0FB0A2892F4CAB438153983F97DF</vt:lpwstr>
  </property>
  <property fmtid="{D5CDD505-2E9C-101B-9397-08002B2CF9AE}" pid="3" name="MediaServiceImageTags">
    <vt:lpwstr/>
  </property>
</Properties>
</file>